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0185" windowHeight="8160" tabRatio="830" firstSheet="8" activeTab="12"/>
  </bookViews>
  <sheets>
    <sheet name="Salario Nominal" sheetId="2" r:id="rId1"/>
    <sheet name="Salario Real" sheetId="3" r:id="rId2"/>
    <sheet name="Alumnos por sección Primaria" sheetId="4" r:id="rId3"/>
    <sheet name="Alumnos por sección Secundaria" sheetId="5" r:id="rId4"/>
    <sheet name="Tasas de Escolarización Censos" sheetId="6" r:id="rId5"/>
    <sheet name="Jornada Extendida y Completa" sheetId="7" r:id="rId6"/>
    <sheet name="TERCE, 3º Lectura y Matemática" sheetId="8" r:id="rId7"/>
    <sheet name="Evolución SERCE-TERCE" sheetId="9" r:id="rId8"/>
    <sheet name="PISA 2012 por Nivel, Argentina" sheetId="11" r:id="rId9"/>
    <sheet name="Evolución PISA América Latina" sheetId="10" r:id="rId10"/>
    <sheet name="ONE Primaria Matemática" sheetId="12" r:id="rId11"/>
    <sheet name="Sobreedad Nivel Primario" sheetId="13" r:id="rId12"/>
    <sheet name="Matrícula Privada" sheetId="14" r:id="rId13"/>
  </sheets>
  <calcPr calcId="145621"/>
</workbook>
</file>

<file path=xl/calcChain.xml><?xml version="1.0" encoding="utf-8"?>
<calcChain xmlns="http://schemas.openxmlformats.org/spreadsheetml/2006/main">
  <c r="Q6" i="10" l="1"/>
  <c r="S6" i="10"/>
  <c r="T6" i="10"/>
  <c r="U6" i="10"/>
  <c r="Q7" i="10"/>
  <c r="R7" i="10"/>
  <c r="S7" i="10"/>
  <c r="T7" i="10"/>
  <c r="U7" i="10"/>
  <c r="Q8" i="10"/>
  <c r="S8" i="10"/>
  <c r="T8" i="10"/>
  <c r="U8" i="10"/>
  <c r="Q9" i="10"/>
  <c r="R9" i="10"/>
  <c r="S9" i="10"/>
  <c r="T9" i="10"/>
  <c r="U9" i="10"/>
  <c r="Q10" i="10"/>
  <c r="T10" i="10"/>
  <c r="U10" i="10"/>
  <c r="R11" i="10"/>
  <c r="S11" i="10"/>
  <c r="T11" i="10"/>
  <c r="U11" i="10"/>
  <c r="S12" i="10"/>
  <c r="T12" i="10"/>
  <c r="U12" i="10"/>
</calcChain>
</file>

<file path=xl/comments1.xml><?xml version="1.0" encoding="utf-8"?>
<comments xmlns="http://schemas.openxmlformats.org/spreadsheetml/2006/main">
  <authors>
    <author>MAcuña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MAcuña:</t>
        </r>
        <r>
          <rPr>
            <sz val="9"/>
            <color indexed="81"/>
            <rFont val="Tahoma"/>
            <family val="2"/>
          </rPr>
          <t xml:space="preserve">
Solo jardín de infantes, sin maternal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MAcuña:</t>
        </r>
        <r>
          <rPr>
            <sz val="9"/>
            <color indexed="81"/>
            <rFont val="Tahoma"/>
            <family val="2"/>
          </rPr>
          <t xml:space="preserve">
Solo jardín de infantes, sin maternal</t>
        </r>
      </text>
    </comment>
  </commentList>
</comments>
</file>

<file path=xl/sharedStrings.xml><?xml version="1.0" encoding="utf-8"?>
<sst xmlns="http://schemas.openxmlformats.org/spreadsheetml/2006/main" count="604" uniqueCount="161">
  <si>
    <t>Última actualización: 27/02/2015</t>
  </si>
  <si>
    <t>Financiamiento Provincial y Nacional</t>
  </si>
  <si>
    <t>Buenos Aires</t>
  </si>
  <si>
    <t>Catamarca</t>
  </si>
  <si>
    <t>Chaco</t>
  </si>
  <si>
    <t>Chubut</t>
  </si>
  <si>
    <t>Ciudad de Buenos Aires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</si>
  <si>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</si>
  <si>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</si>
  <si>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</si>
  <si>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</si>
  <si>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</si>
  <si>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</si>
  <si>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</si>
  <si>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</si>
  <si>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</si>
  <si>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</si>
  <si>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</si>
  <si>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</si>
  <si>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</si>
  <si>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</si>
  <si>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</si>
  <si>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</si>
  <si>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</si>
  <si>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</si>
  <si>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Tucumán</t>
  </si>
  <si>
    <t>Fuente: CIPPEC, sobre la base de Coordinación General de Estudio de Costos del Sistema Educativo (CGECSE), Ministerio de Educación.</t>
  </si>
  <si>
    <t>2014*</t>
  </si>
  <si>
    <t>2012*</t>
  </si>
  <si>
    <t>Nota: * los valores corresponden a diciembre de cada año, excepto en 2012 que corresponden a septiembre y en 2014 que corresponden a junio.</t>
  </si>
  <si>
    <t>Sant. del Estero</t>
  </si>
  <si>
    <t>T. del Fuego</t>
  </si>
  <si>
    <t>SALARIO NOMINAL (en pesos corrientes)</t>
  </si>
  <si>
    <t>SALARIO REAL (en pesos de 2001)</t>
  </si>
  <si>
    <t>PROMEDIO PROVINCIAL</t>
  </si>
  <si>
    <t>Datos para Educación Común</t>
  </si>
  <si>
    <t>Alumnos por Sección</t>
  </si>
  <si>
    <t>SECTOR</t>
  </si>
  <si>
    <t>TOTAL</t>
  </si>
  <si>
    <t>ESTATAL</t>
  </si>
  <si>
    <t>PRIVADO</t>
  </si>
  <si>
    <t>TOTAL PAIS</t>
  </si>
  <si>
    <t>Fuente:CIPPEC, sobre la base de los Relevamientos Anuales, DINIECE, Ministerio de Educación</t>
  </si>
  <si>
    <t>CIPPEC - PROGRAMA DE EDUCACIÓN</t>
  </si>
  <si>
    <t>Fuente: CIPPEC, sobre la base de los Relevamientos Anuales, DINIECE, Ministerio de Educación</t>
  </si>
  <si>
    <t>Nivel Inicial</t>
  </si>
  <si>
    <t>Primaria</t>
  </si>
  <si>
    <t>Secundaria- Primer Ciclo</t>
  </si>
  <si>
    <t>Secundaria- Segundo Ciclo</t>
  </si>
  <si>
    <t>Secundaria Total</t>
  </si>
  <si>
    <t>Edad</t>
  </si>
  <si>
    <t xml:space="preserve">3 a 5 </t>
  </si>
  <si>
    <t>6 a 11</t>
  </si>
  <si>
    <t>12 a 14</t>
  </si>
  <si>
    <t>15 a 17</t>
  </si>
  <si>
    <t>12 a 17</t>
  </si>
  <si>
    <t>3 a 17</t>
  </si>
  <si>
    <t>Fuente: CIPPEC, sobre la base del Censo Nacional 2001 y 2010, INDEC, Ministerio de Economía.</t>
  </si>
  <si>
    <t>TOTAL PAÍS</t>
  </si>
  <si>
    <t xml:space="preserve">Porcentaje de Asistencia por Provincia. 2001 y 2010 </t>
  </si>
  <si>
    <t>Sala de 3</t>
  </si>
  <si>
    <t>Sala de 4</t>
  </si>
  <si>
    <t>Sala de 5</t>
  </si>
  <si>
    <t>Total País</t>
  </si>
  <si>
    <t>Fuente: CIPPEC, sobre la base de Relevamientos Anuales, DINIECE, Ministerio de Educación.</t>
  </si>
  <si>
    <t>Gestión Privada y Estatal</t>
  </si>
  <si>
    <t>Gestión Estatal</t>
  </si>
  <si>
    <t>Gestión Privada</t>
  </si>
  <si>
    <t>AÑO 2001</t>
  </si>
  <si>
    <t>AÑO 2010</t>
  </si>
  <si>
    <t>TODOS LOS NIVELES</t>
  </si>
  <si>
    <t>SERCE</t>
  </si>
  <si>
    <t>País</t>
  </si>
  <si>
    <t>Debajo de I</t>
  </si>
  <si>
    <t>Argentina</t>
  </si>
  <si>
    <t>Brasil</t>
  </si>
  <si>
    <t>Chile</t>
  </si>
  <si>
    <t>Colombia</t>
  </si>
  <si>
    <t>Costa Rica</t>
  </si>
  <si>
    <t>Ecuador</t>
  </si>
  <si>
    <t>Guatemala</t>
  </si>
  <si>
    <t>México</t>
  </si>
  <si>
    <t xml:space="preserve">Honduras </t>
  </si>
  <si>
    <t>Nicaragua</t>
  </si>
  <si>
    <t>Panamá</t>
  </si>
  <si>
    <t>Paraguay</t>
  </si>
  <si>
    <t>Perú</t>
  </si>
  <si>
    <t>Rep. Dominicana</t>
  </si>
  <si>
    <t>Uruguay</t>
  </si>
  <si>
    <t>Total Países</t>
  </si>
  <si>
    <t>Nuevo León</t>
  </si>
  <si>
    <t>Nota: el Total países excluye a Honduras, que no forma parte de la muestra del análisis de  comparabilidad SERCE-TERCE por no haber participado en el segundo estudio.</t>
  </si>
  <si>
    <t>Honduras</t>
  </si>
  <si>
    <t>Nivel 
I</t>
  </si>
  <si>
    <t>Nivel 
II</t>
  </si>
  <si>
    <t>Nivel 
III</t>
  </si>
  <si>
    <t>Nivel 
IV</t>
  </si>
  <si>
    <t>LECTURA</t>
  </si>
  <si>
    <t>TERCE (con niveles de desempeño definidos en SERCE)</t>
  </si>
  <si>
    <t>MATEMÁTICA</t>
  </si>
  <si>
    <t>PAÍS</t>
  </si>
  <si>
    <t>Promedio</t>
  </si>
  <si>
    <t xml:space="preserve">Diferencia  </t>
  </si>
  <si>
    <t>TERCE</t>
  </si>
  <si>
    <t>TERCE - SERCE</t>
  </si>
  <si>
    <t>2006-2013</t>
  </si>
  <si>
    <t xml:space="preserve">Promedio países </t>
  </si>
  <si>
    <t xml:space="preserve">Fuente: CIPPEC, sobre la base de LLECE-UNESCO, 2014. </t>
  </si>
  <si>
    <t>Lengua 3°, Lengua 6°, Matemática 3° y Matemática 6° (*)</t>
  </si>
  <si>
    <t>Nota: (*) No se incluye ciencia ya que muchos países no participaron en 2006</t>
  </si>
  <si>
    <t>-</t>
  </si>
  <si>
    <t>Comprensión lectora</t>
  </si>
  <si>
    <t>Matemática</t>
  </si>
  <si>
    <t>Ciencias</t>
  </si>
  <si>
    <t xml:space="preserve">Fuente: CIPPEC, sobre la base de PISA 2000, 2006, 2009 y 2012, OCDE. </t>
  </si>
  <si>
    <t>Referencias: En negrita están aquellos casos donde hubo un cambio estadísticamente significativo.</t>
  </si>
  <si>
    <t>Debajo del nivel 1</t>
  </si>
  <si>
    <t>Nivel 1</t>
  </si>
  <si>
    <t>Nivel 1a (sólo para Lectura)</t>
  </si>
  <si>
    <t>Nivel 2</t>
  </si>
  <si>
    <t>Nivel 3</t>
  </si>
  <si>
    <t>Nivel 4</t>
  </si>
  <si>
    <t>Nivel 5</t>
  </si>
  <si>
    <t>Nivel 6</t>
  </si>
  <si>
    <t>Lectura</t>
  </si>
  <si>
    <t>Nota: En los niveles debajo del Nivel 2 los alumnos no alcanzan siquiera los saberes mínimos indispensables.</t>
  </si>
  <si>
    <t>Fuente: TERCE, LLECE-UNESCO (2014).</t>
  </si>
  <si>
    <t>Fuente: PISA 2012, OCDE.</t>
  </si>
  <si>
    <t>Promedio de las 3 Áreas</t>
  </si>
  <si>
    <t>Jurisdicción</t>
  </si>
  <si>
    <t>Nivel de desempeño</t>
  </si>
  <si>
    <t>Bajo</t>
  </si>
  <si>
    <t>Medio y Alto</t>
  </si>
  <si>
    <t>no aplicó</t>
  </si>
  <si>
    <t>3° Grado</t>
  </si>
  <si>
    <t>6° Grado</t>
  </si>
  <si>
    <t xml:space="preserve">Operativo Nacional de Evaluación (ONE) </t>
  </si>
  <si>
    <t>Evolución de los resultados de nivel primario en matemática. 2005 a 2010</t>
  </si>
  <si>
    <t>Fuente: CIPPEC, sobre la base de ONE, Resultados 2005, 2007 y 2010, DINIECE, Ministerio de Educación.</t>
  </si>
  <si>
    <t>Sobreedad</t>
  </si>
  <si>
    <t>Nivel Primario</t>
  </si>
  <si>
    <t>Repitencia</t>
  </si>
  <si>
    <t>Abandono</t>
  </si>
  <si>
    <t>Nivel Secundario Básico</t>
  </si>
  <si>
    <t>Nivel Secundario Orientado</t>
  </si>
  <si>
    <t>Fuente: Dirección Nacional de Información y Evaluación de la Calidad Educativa (DiNIECE), Ministerio de Educación</t>
  </si>
  <si>
    <t>Nivel Secundario</t>
  </si>
  <si>
    <t>TOTAL (Niveles Inicial, Primario y Secundario)</t>
  </si>
  <si>
    <t>Fuente: CIPPEC, sobre la base de los Relevamientos Anuales, DINIECE, Ministerio de Educación.</t>
  </si>
  <si>
    <t>Nota: Datos para Educación Común</t>
  </si>
  <si>
    <t>Evolución del porcentaje de la matrícula total que concurre a establecimientos educativos de gestión privada. 2000 a 2013</t>
  </si>
  <si>
    <t>Evolución de las trayectorias escolares de los alumnos. 2000 a 2010</t>
  </si>
  <si>
    <t>Evolución de los países latinoamericanos en las pruebas PISA. 2000 a 2012</t>
  </si>
  <si>
    <t>Porcentaje de estudiantes argentinos en cada nivel de desempeño en las pruebas PISA de Matemática, Lectura y Ciencias. 2012</t>
  </si>
  <si>
    <t>Evolución del promedio de los resultados de todas las áreas por país. 2006 a 2013</t>
  </si>
  <si>
    <t>PORCENTAJE DE ESTUDIANTES DE 3º GRADO DE PRIMARIA POR NIVEL DE DESEMPEÑO POR PAÍS. 2013</t>
  </si>
  <si>
    <t>Evolución del porcentaje de la matrícula de nivel primario en Jornada extendida o completa. 2000 a 2013</t>
  </si>
  <si>
    <t>Evolución de la cantidad de alumnos por sección - Nivel Secundario (básico y orientado)</t>
  </si>
  <si>
    <t>Evolución de la cantidad de alumnos por sección - Nivel Primario</t>
  </si>
  <si>
    <t>EVOLUCIÓN DEL SALARIO BRUTO DE UN DOCENTE PRIMARIO CON 10 AÑOS DE ANTIGÜEDAD, Jornada Simple</t>
  </si>
  <si>
    <t>Fuente: CIPPEC, sobre la base de información obtenida de la CGECSE, Ministerio de Educación y estimaciones de inflación de INDEC, Buenos Aires City y Congreso de la Nación Argentina.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</si>
</sst>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[$€]\ * #,##0.00_ ;_ [$€]\ * \-#,##0.00_ ;_ [$€]\ * &quot;-&quot;??_ ;_ @_ "/>
    <numFmt numFmtId="165" formatCode="0.0%"/>
    <numFmt numFmtId="166" formatCode="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1"/>
      <color rgb="FF0070C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0"/>
      <name val="Arial"/>
      <family val="2"/>
    </font>
    <font>
      <sz val="14"/>
      <color rgb="FF000000"/>
      <name val="Calibri"/>
      <family val="2"/>
      <scheme val="minor"/>
    </font>
    <font>
      <sz val="9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9"/>
      <name val="Calibri"/>
      <family val="2"/>
    </font>
    <font>
      <b/>
      <u/>
      <sz val="12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color theme="1"/>
      <name val="Arial"/>
      <family val="2"/>
    </font>
    <font>
      <b/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u/>
      <sz val="12"/>
      <color rgb="FF222222"/>
      <name val="Arial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400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11">
    <xf numFmtId="0" fontId="0" fillId="0" borderId="0" xfId="0"/>
    <xf numFmtId="0" fontId="3" fillId="0" borderId="0" xfId="4"/>
    <xf numFmtId="0" fontId="3" fillId="0" borderId="0" xfId="14"/>
    <xf numFmtId="0" fontId="3" fillId="0" borderId="0" xfId="4" applyFont="1" applyAlignment="1">
      <alignment horizontal="left"/>
    </xf>
    <xf numFmtId="0" fontId="3" fillId="0" borderId="0" xfId="4" applyAlignment="1">
      <alignment horizontal="left"/>
    </xf>
    <xf numFmtId="0" fontId="2" fillId="0" borderId="0" xfId="4" applyFont="1" applyAlignment="1">
      <alignment horizontal="left"/>
    </xf>
    <xf numFmtId="0" fontId="3" fillId="0" borderId="0" xfId="4" applyAlignment="1"/>
    <xf numFmtId="3" fontId="6" fillId="0" borderId="0" xfId="16" applyNumberFormat="1" applyFont="1" applyFill="1" applyBorder="1"/>
    <xf numFmtId="3" fontId="3" fillId="0" borderId="0" xfId="4" applyNumberFormat="1" applyBorder="1"/>
    <xf numFmtId="3" fontId="4" fillId="0" borderId="0" xfId="16" applyNumberFormat="1" applyFont="1" applyBorder="1"/>
    <xf numFmtId="0" fontId="8" fillId="0" borderId="0" xfId="4" applyFont="1" applyBorder="1" applyAlignment="1">
      <alignment horizontal="center" vertical="center"/>
    </xf>
    <xf numFmtId="0" fontId="6" fillId="0" borderId="0" xfId="4" applyFont="1" applyAlignment="1"/>
    <xf numFmtId="0" fontId="5" fillId="0" borderId="5" xfId="4" applyFont="1" applyFill="1" applyBorder="1" applyAlignment="1">
      <alignment horizontal="center"/>
    </xf>
    <xf numFmtId="0" fontId="0" fillId="0" borderId="0" xfId="0" applyFill="1"/>
    <xf numFmtId="0" fontId="5" fillId="0" borderId="0" xfId="4" applyFont="1" applyAlignment="1">
      <alignment horizontal="left"/>
    </xf>
    <xf numFmtId="0" fontId="5" fillId="0" borderId="1" xfId="4" applyFont="1" applyBorder="1" applyAlignment="1">
      <alignment horizontal="left"/>
    </xf>
    <xf numFmtId="0" fontId="2" fillId="0" borderId="0" xfId="4" applyFont="1" applyAlignment="1"/>
    <xf numFmtId="0" fontId="3" fillId="0" borderId="0" xfId="4"/>
    <xf numFmtId="0" fontId="5" fillId="0" borderId="1" xfId="4" applyFont="1" applyFill="1" applyBorder="1" applyAlignment="1">
      <alignment horizontal="center"/>
    </xf>
    <xf numFmtId="0" fontId="3" fillId="0" borderId="0" xfId="4" applyFont="1"/>
    <xf numFmtId="3" fontId="3" fillId="0" borderId="6" xfId="4" applyNumberFormat="1" applyBorder="1"/>
    <xf numFmtId="3" fontId="3" fillId="0" borderId="7" xfId="4" applyNumberFormat="1" applyBorder="1"/>
    <xf numFmtId="3" fontId="3" fillId="0" borderId="6" xfId="4" applyNumberFormat="1" applyFill="1" applyBorder="1"/>
    <xf numFmtId="3" fontId="3" fillId="0" borderId="2" xfId="4" applyNumberFormat="1" applyBorder="1"/>
    <xf numFmtId="3" fontId="3" fillId="0" borderId="3" xfId="4" applyNumberFormat="1" applyBorder="1"/>
    <xf numFmtId="3" fontId="3" fillId="0" borderId="2" xfId="4" applyNumberFormat="1" applyFill="1" applyBorder="1"/>
    <xf numFmtId="0" fontId="3" fillId="0" borderId="0" xfId="4" applyFont="1" applyAlignment="1">
      <alignment horizontal="left"/>
    </xf>
    <xf numFmtId="0" fontId="7" fillId="0" borderId="0" xfId="4" applyFont="1" applyFill="1"/>
    <xf numFmtId="0" fontId="5" fillId="0" borderId="0" xfId="4" applyFont="1" applyFill="1" applyBorder="1" applyAlignment="1"/>
    <xf numFmtId="0" fontId="3" fillId="0" borderId="0" xfId="4" applyAlignment="1">
      <alignment horizontal="left"/>
    </xf>
    <xf numFmtId="0" fontId="3" fillId="0" borderId="0" xfId="4" applyAlignment="1"/>
    <xf numFmtId="3" fontId="3" fillId="0" borderId="4" xfId="4" applyNumberFormat="1" applyBorder="1"/>
    <xf numFmtId="3" fontId="5" fillId="0" borderId="1" xfId="4" applyNumberFormat="1" applyFont="1" applyFill="1" applyBorder="1"/>
    <xf numFmtId="3" fontId="3" fillId="0" borderId="8" xfId="4" applyNumberFormat="1" applyBorder="1"/>
    <xf numFmtId="3" fontId="3" fillId="0" borderId="4" xfId="4" applyNumberFormat="1" applyFill="1" applyBorder="1"/>
    <xf numFmtId="3" fontId="3" fillId="0" borderId="2" xfId="4" applyNumberFormat="1" applyFont="1" applyFill="1" applyBorder="1"/>
    <xf numFmtId="3" fontId="3" fillId="0" borderId="4" xfId="4" applyNumberFormat="1" applyFont="1" applyFill="1" applyBorder="1"/>
    <xf numFmtId="0" fontId="9" fillId="0" borderId="0" xfId="0" applyFont="1"/>
    <xf numFmtId="0" fontId="6" fillId="0" borderId="6" xfId="4" applyFont="1" applyBorder="1" applyAlignment="1">
      <alignment horizontal="left"/>
    </xf>
    <xf numFmtId="0" fontId="6" fillId="0" borderId="2" xfId="4" applyFont="1" applyBorder="1" applyAlignment="1">
      <alignment horizontal="left"/>
    </xf>
    <xf numFmtId="0" fontId="6" fillId="0" borderId="4" xfId="4" applyFont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3" fillId="0" borderId="0" xfId="45" applyFill="1" applyBorder="1"/>
    <xf numFmtId="0" fontId="3" fillId="0" borderId="6" xfId="31" applyFont="1" applyBorder="1" applyAlignment="1">
      <alignment horizontal="center"/>
    </xf>
    <xf numFmtId="0" fontId="3" fillId="0" borderId="2" xfId="31" applyFont="1" applyBorder="1" applyAlignment="1">
      <alignment horizontal="center"/>
    </xf>
    <xf numFmtId="0" fontId="3" fillId="0" borderId="12" xfId="31" applyFont="1" applyBorder="1" applyAlignment="1">
      <alignment horizontal="center"/>
    </xf>
    <xf numFmtId="1" fontId="5" fillId="2" borderId="3" xfId="31" applyNumberFormat="1" applyFont="1" applyFill="1" applyBorder="1" applyAlignment="1">
      <alignment horizontal="right"/>
    </xf>
    <xf numFmtId="0" fontId="3" fillId="0" borderId="6" xfId="17" applyFont="1" applyBorder="1"/>
    <xf numFmtId="1" fontId="3" fillId="2" borderId="7" xfId="31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14" fillId="2" borderId="7" xfId="0" applyNumberFormat="1" applyFont="1" applyFill="1" applyBorder="1"/>
    <xf numFmtId="0" fontId="3" fillId="0" borderId="2" xfId="17" applyBorder="1"/>
    <xf numFmtId="1" fontId="3" fillId="2" borderId="3" xfId="3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14" fillId="2" borderId="3" xfId="0" applyNumberFormat="1" applyFont="1" applyFill="1" applyBorder="1"/>
    <xf numFmtId="0" fontId="3" fillId="0" borderId="2" xfId="17" applyFont="1" applyBorder="1"/>
    <xf numFmtId="0" fontId="3" fillId="0" borderId="4" xfId="17" applyBorder="1"/>
    <xf numFmtId="1" fontId="3" fillId="2" borderId="8" xfId="31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14" fillId="2" borderId="8" xfId="0" applyNumberFormat="1" applyFont="1" applyFill="1" applyBorder="1"/>
    <xf numFmtId="0" fontId="14" fillId="0" borderId="0" xfId="0" applyFont="1"/>
    <xf numFmtId="0" fontId="3" fillId="0" borderId="0" xfId="45" applyFont="1" applyFill="1" applyBorder="1"/>
    <xf numFmtId="0" fontId="15" fillId="0" borderId="0" xfId="0" applyFont="1"/>
    <xf numFmtId="0" fontId="3" fillId="0" borderId="4" xfId="31" applyFont="1" applyBorder="1" applyAlignment="1">
      <alignment horizontal="center"/>
    </xf>
    <xf numFmtId="0" fontId="3" fillId="0" borderId="1" xfId="31" applyFont="1" applyBorder="1" applyAlignment="1">
      <alignment horizontal="center"/>
    </xf>
    <xf numFmtId="0" fontId="3" fillId="0" borderId="11" xfId="31" applyFont="1" applyBorder="1" applyAlignment="1">
      <alignment horizontal="center"/>
    </xf>
    <xf numFmtId="1" fontId="5" fillId="2" borderId="0" xfId="31" applyNumberFormat="1" applyFont="1" applyFill="1" applyBorder="1" applyAlignment="1">
      <alignment horizontal="right"/>
    </xf>
    <xf numFmtId="1" fontId="5" fillId="2" borderId="14" xfId="31" applyNumberFormat="1" applyFont="1" applyFill="1" applyBorder="1" applyAlignment="1">
      <alignment horizontal="right"/>
    </xf>
    <xf numFmtId="1" fontId="5" fillId="2" borderId="5" xfId="31" applyNumberFormat="1" applyFont="1" applyFill="1" applyBorder="1" applyAlignment="1">
      <alignment horizontal="right"/>
    </xf>
    <xf numFmtId="1" fontId="5" fillId="2" borderId="10" xfId="31" applyNumberFormat="1" applyFont="1" applyFill="1" applyBorder="1" applyAlignment="1">
      <alignment horizontal="right"/>
    </xf>
    <xf numFmtId="1" fontId="5" fillId="2" borderId="11" xfId="31" applyNumberFormat="1" applyFont="1" applyFill="1" applyBorder="1" applyAlignment="1">
      <alignment horizontal="right"/>
    </xf>
    <xf numFmtId="0" fontId="10" fillId="2" borderId="1" xfId="0" applyFont="1" applyFill="1" applyBorder="1"/>
    <xf numFmtId="16" fontId="12" fillId="0" borderId="0" xfId="0" applyNumberFormat="1" applyFont="1"/>
    <xf numFmtId="0" fontId="14" fillId="0" borderId="0" xfId="0" applyFont="1" applyAlignment="1">
      <alignment vertical="center" wrapText="1"/>
    </xf>
    <xf numFmtId="16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" fontId="15" fillId="3" borderId="1" xfId="0" applyNumberFormat="1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17" fontId="15" fillId="2" borderId="11" xfId="0" applyNumberFormat="1" applyFont="1" applyFill="1" applyBorder="1" applyAlignment="1">
      <alignment horizontal="center"/>
    </xf>
    <xf numFmtId="0" fontId="15" fillId="4" borderId="1" xfId="0" applyFont="1" applyFill="1" applyBorder="1"/>
    <xf numFmtId="165" fontId="15" fillId="4" borderId="2" xfId="44" applyNumberFormat="1" applyFont="1" applyFill="1" applyBorder="1"/>
    <xf numFmtId="165" fontId="15" fillId="4" borderId="1" xfId="44" applyNumberFormat="1" applyFont="1" applyFill="1" applyBorder="1"/>
    <xf numFmtId="0" fontId="3" fillId="0" borderId="6" xfId="0" applyFont="1" applyBorder="1"/>
    <xf numFmtId="165" fontId="6" fillId="0" borderId="6" xfId="44" applyNumberFormat="1" applyFont="1" applyFill="1" applyBorder="1" applyAlignment="1">
      <alignment wrapText="1"/>
    </xf>
    <xf numFmtId="165" fontId="6" fillId="0" borderId="13" xfId="44" applyNumberFormat="1" applyFont="1" applyFill="1" applyBorder="1" applyAlignment="1">
      <alignment wrapText="1"/>
    </xf>
    <xf numFmtId="165" fontId="14" fillId="0" borderId="12" xfId="44" applyNumberFormat="1" applyFont="1" applyBorder="1"/>
    <xf numFmtId="0" fontId="3" fillId="0" borderId="2" xfId="0" applyFont="1" applyBorder="1"/>
    <xf numFmtId="165" fontId="14" fillId="0" borderId="2" xfId="44" applyNumberFormat="1" applyFont="1" applyFill="1" applyBorder="1"/>
    <xf numFmtId="165" fontId="14" fillId="0" borderId="0" xfId="44" applyNumberFormat="1" applyFont="1" applyFill="1" applyBorder="1"/>
    <xf numFmtId="165" fontId="14" fillId="0" borderId="14" xfId="44" applyNumberFormat="1" applyFont="1" applyBorder="1"/>
    <xf numFmtId="165" fontId="14" fillId="0" borderId="2" xfId="44" applyNumberFormat="1" applyFont="1" applyBorder="1"/>
    <xf numFmtId="165" fontId="14" fillId="0" borderId="0" xfId="44" applyNumberFormat="1" applyFont="1" applyBorder="1"/>
    <xf numFmtId="0" fontId="3" fillId="0" borderId="2" xfId="0" applyFont="1" applyFill="1" applyBorder="1"/>
    <xf numFmtId="0" fontId="3" fillId="0" borderId="4" xfId="0" applyFont="1" applyBorder="1"/>
    <xf numFmtId="165" fontId="14" fillId="0" borderId="4" xfId="44" applyNumberFormat="1" applyFont="1" applyBorder="1"/>
    <xf numFmtId="165" fontId="14" fillId="0" borderId="9" xfId="44" applyNumberFormat="1" applyFont="1" applyBorder="1"/>
    <xf numFmtId="165" fontId="14" fillId="0" borderId="15" xfId="44" applyNumberFormat="1" applyFont="1" applyBorder="1"/>
    <xf numFmtId="0" fontId="14" fillId="0" borderId="0" xfId="0" applyFont="1" applyFill="1" applyBorder="1"/>
    <xf numFmtId="0" fontId="3" fillId="0" borderId="0" xfId="0" applyFont="1"/>
    <xf numFmtId="165" fontId="15" fillId="4" borderId="6" xfId="44" applyNumberFormat="1" applyFont="1" applyFill="1" applyBorder="1"/>
    <xf numFmtId="165" fontId="14" fillId="5" borderId="6" xfId="44" applyNumberFormat="1" applyFont="1" applyFill="1" applyBorder="1"/>
    <xf numFmtId="165" fontId="14" fillId="5" borderId="2" xfId="44" applyNumberFormat="1" applyFont="1" applyFill="1" applyBorder="1"/>
    <xf numFmtId="165" fontId="14" fillId="5" borderId="4" xfId="44" applyNumberFormat="1" applyFont="1" applyFill="1" applyBorder="1"/>
    <xf numFmtId="165" fontId="15" fillId="4" borderId="0" xfId="44" applyNumberFormat="1" applyFont="1" applyFill="1" applyBorder="1"/>
    <xf numFmtId="165" fontId="0" fillId="0" borderId="4" xfId="0" applyNumberFormat="1" applyBorder="1"/>
    <xf numFmtId="0" fontId="18" fillId="0" borderId="0" xfId="0" applyFont="1" applyAlignment="1"/>
    <xf numFmtId="0" fontId="0" fillId="3" borderId="1" xfId="0" applyFill="1" applyBorder="1" applyAlignment="1">
      <alignment horizontal="center"/>
    </xf>
    <xf numFmtId="0" fontId="5" fillId="2" borderId="5" xfId="0" applyFont="1" applyFill="1" applyBorder="1"/>
    <xf numFmtId="165" fontId="0" fillId="2" borderId="2" xfId="0" applyNumberFormat="1" applyFill="1" applyBorder="1"/>
    <xf numFmtId="0" fontId="0" fillId="0" borderId="3" xfId="0" applyBorder="1"/>
    <xf numFmtId="165" fontId="0" fillId="0" borderId="6" xfId="0" applyNumberFormat="1" applyFill="1" applyBorder="1"/>
    <xf numFmtId="165" fontId="0" fillId="0" borderId="2" xfId="0" applyNumberFormat="1" applyFill="1" applyBorder="1"/>
    <xf numFmtId="0" fontId="0" fillId="0" borderId="8" xfId="0" applyBorder="1"/>
    <xf numFmtId="165" fontId="0" fillId="0" borderId="4" xfId="0" applyNumberFormat="1" applyFill="1" applyBorder="1"/>
    <xf numFmtId="165" fontId="15" fillId="0" borderId="0" xfId="44" applyNumberFormat="1" applyFont="1" applyFill="1" applyBorder="1"/>
    <xf numFmtId="0" fontId="0" fillId="0" borderId="0" xfId="0" applyFill="1" applyBorder="1"/>
    <xf numFmtId="0" fontId="12" fillId="0" borderId="0" xfId="0" applyFont="1" applyFill="1" applyBorder="1" applyAlignment="1">
      <alignment horizontal="center" vertical="center" wrapText="1"/>
    </xf>
    <xf numFmtId="17" fontId="15" fillId="0" borderId="0" xfId="0" applyNumberFormat="1" applyFont="1" applyFill="1" applyBorder="1" applyAlignment="1">
      <alignment horizontal="center"/>
    </xf>
    <xf numFmtId="0" fontId="15" fillId="0" borderId="16" xfId="0" applyFont="1" applyBorder="1" applyAlignment="1">
      <alignment horizontal="left" vertical="center" wrapText="1"/>
    </xf>
    <xf numFmtId="0" fontId="15" fillId="4" borderId="16" xfId="0" applyFont="1" applyFill="1" applyBorder="1"/>
    <xf numFmtId="0" fontId="3" fillId="0" borderId="17" xfId="0" applyFont="1" applyBorder="1"/>
    <xf numFmtId="0" fontId="3" fillId="0" borderId="18" xfId="0" applyFont="1" applyBorder="1"/>
    <xf numFmtId="0" fontId="3" fillId="0" borderId="18" xfId="0" applyFont="1" applyFill="1" applyBorder="1"/>
    <xf numFmtId="0" fontId="3" fillId="0" borderId="19" xfId="0" applyFont="1" applyBorder="1"/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0" xfId="0" applyAlignment="1">
      <alignment readingOrder="1"/>
    </xf>
    <xf numFmtId="0" fontId="0" fillId="0" borderId="0" xfId="0" applyAlignment="1"/>
    <xf numFmtId="0" fontId="20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top"/>
    </xf>
    <xf numFmtId="0" fontId="22" fillId="2" borderId="1" xfId="0" applyFont="1" applyFill="1" applyBorder="1" applyAlignment="1">
      <alignment horizontal="center" vertical="center"/>
    </xf>
    <xf numFmtId="0" fontId="23" fillId="0" borderId="0" xfId="0" applyFont="1" applyAlignment="1"/>
    <xf numFmtId="0" fontId="24" fillId="0" borderId="0" xfId="4" applyFont="1" applyAlignment="1">
      <alignment horizontal="left"/>
    </xf>
    <xf numFmtId="0" fontId="25" fillId="0" borderId="0" xfId="4" applyFont="1" applyAlignment="1">
      <alignment horizontal="left"/>
    </xf>
    <xf numFmtId="0" fontId="26" fillId="0" borderId="0" xfId="0" applyFont="1"/>
    <xf numFmtId="0" fontId="26" fillId="0" borderId="0" xfId="0" applyFont="1" applyAlignment="1">
      <alignment vertical="center"/>
    </xf>
    <xf numFmtId="0" fontId="21" fillId="0" borderId="0" xfId="0" applyFont="1" applyAlignment="1"/>
    <xf numFmtId="0" fontId="29" fillId="0" borderId="0" xfId="0" applyFont="1"/>
    <xf numFmtId="0" fontId="28" fillId="0" borderId="0" xfId="0" applyFont="1" applyAlignment="1"/>
    <xf numFmtId="0" fontId="28" fillId="0" borderId="13" xfId="0" applyFont="1" applyBorder="1" applyAlignment="1">
      <alignment vertical="center" wrapText="1" readingOrder="1"/>
    </xf>
    <xf numFmtId="0" fontId="28" fillId="0" borderId="0" xfId="0" applyFont="1" applyBorder="1" applyAlignment="1">
      <alignment vertical="center" wrapText="1" readingOrder="1"/>
    </xf>
    <xf numFmtId="0" fontId="27" fillId="0" borderId="0" xfId="0" applyFont="1" applyAlignment="1">
      <alignment horizontal="left" wrapText="1"/>
    </xf>
    <xf numFmtId="0" fontId="27" fillId="0" borderId="0" xfId="0" applyFont="1" applyAlignment="1"/>
    <xf numFmtId="0" fontId="30" fillId="0" borderId="0" xfId="0" applyFont="1" applyAlignment="1"/>
    <xf numFmtId="0" fontId="30" fillId="0" borderId="0" xfId="0" applyFont="1"/>
    <xf numFmtId="0" fontId="31" fillId="0" borderId="0" xfId="0" applyFont="1" applyAlignment="1"/>
    <xf numFmtId="0" fontId="28" fillId="0" borderId="13" xfId="0" applyFont="1" applyBorder="1" applyAlignment="1">
      <alignment vertical="center" readingOrder="1"/>
    </xf>
    <xf numFmtId="0" fontId="28" fillId="0" borderId="0" xfId="0" applyFont="1" applyBorder="1" applyAlignment="1">
      <alignment vertical="center" readingOrder="1"/>
    </xf>
    <xf numFmtId="0" fontId="35" fillId="0" borderId="0" xfId="0" applyFont="1" applyFill="1" applyBorder="1" applyAlignment="1">
      <alignment horizontal="left" readingOrder="1"/>
    </xf>
    <xf numFmtId="0" fontId="32" fillId="0" borderId="0" xfId="0" applyFont="1" applyFill="1"/>
    <xf numFmtId="0" fontId="33" fillId="0" borderId="1" xfId="0" applyFont="1" applyFill="1" applyBorder="1" applyAlignment="1">
      <alignment horizontal="left" vertical="center" readingOrder="1"/>
    </xf>
    <xf numFmtId="0" fontId="34" fillId="3" borderId="4" xfId="0" applyFont="1" applyFill="1" applyBorder="1" applyAlignment="1">
      <alignment horizontal="left" vertical="center" readingOrder="1"/>
    </xf>
    <xf numFmtId="0" fontId="36" fillId="3" borderId="6" xfId="0" applyFont="1" applyFill="1" applyBorder="1" applyAlignment="1">
      <alignment horizontal="center" vertical="center" wrapText="1" readingOrder="1"/>
    </xf>
    <xf numFmtId="166" fontId="33" fillId="0" borderId="4" xfId="0" applyNumberFormat="1" applyFont="1" applyFill="1" applyBorder="1" applyAlignment="1">
      <alignment horizontal="center" vertical="center" wrapText="1" readingOrder="1"/>
    </xf>
    <xf numFmtId="166" fontId="33" fillId="0" borderId="1" xfId="0" applyNumberFormat="1" applyFont="1" applyFill="1" applyBorder="1" applyAlignment="1">
      <alignment horizontal="center" vertical="center" wrapText="1" readingOrder="1"/>
    </xf>
    <xf numFmtId="166" fontId="34" fillId="3" borderId="4" xfId="0" applyNumberFormat="1" applyFont="1" applyFill="1" applyBorder="1" applyAlignment="1">
      <alignment horizontal="center" vertical="center" wrapText="1" readingOrder="1"/>
    </xf>
    <xf numFmtId="0" fontId="36" fillId="3" borderId="2" xfId="0" applyFont="1" applyFill="1" applyBorder="1" applyAlignment="1">
      <alignment horizontal="center" vertical="center" wrapText="1" readingOrder="1"/>
    </xf>
    <xf numFmtId="0" fontId="33" fillId="0" borderId="4" xfId="0" applyFont="1" applyFill="1" applyBorder="1" applyAlignment="1">
      <alignment horizontal="left" vertical="center" readingOrder="1"/>
    </xf>
    <xf numFmtId="0" fontId="36" fillId="3" borderId="4" xfId="0" applyFont="1" applyFill="1" applyBorder="1" applyAlignment="1">
      <alignment horizontal="center" vertical="center" wrapText="1" readingOrder="1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justify" vertical="center"/>
    </xf>
    <xf numFmtId="166" fontId="15" fillId="0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/>
    </xf>
    <xf numFmtId="0" fontId="38" fillId="0" borderId="0" xfId="0" applyFont="1" applyAlignment="1">
      <alignment vertical="center"/>
    </xf>
    <xf numFmtId="0" fontId="14" fillId="0" borderId="0" xfId="0" applyFont="1" applyFill="1" applyBorder="1" applyAlignment="1">
      <alignment horizontal="justify" vertical="center"/>
    </xf>
    <xf numFmtId="0" fontId="37" fillId="0" borderId="0" xfId="0" applyFont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justify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0" fillId="0" borderId="15" xfId="0" applyBorder="1"/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66" fontId="0" fillId="0" borderId="1" xfId="0" applyNumberFormat="1" applyBorder="1"/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38" fillId="0" borderId="0" xfId="0" applyFont="1"/>
    <xf numFmtId="0" fontId="24" fillId="0" borderId="0" xfId="0" applyFont="1"/>
    <xf numFmtId="0" fontId="23" fillId="0" borderId="0" xfId="0" applyFont="1"/>
    <xf numFmtId="0" fontId="0" fillId="0" borderId="2" xfId="0" applyBorder="1"/>
    <xf numFmtId="0" fontId="0" fillId="0" borderId="14" xfId="0" applyBorder="1"/>
    <xf numFmtId="0" fontId="0" fillId="0" borderId="0" xfId="0" applyBorder="1"/>
    <xf numFmtId="0" fontId="0" fillId="0" borderId="6" xfId="0" applyBorder="1"/>
    <xf numFmtId="0" fontId="0" fillId="0" borderId="9" xfId="0" applyBorder="1"/>
    <xf numFmtId="0" fontId="0" fillId="0" borderId="4" xfId="0" applyBorder="1"/>
    <xf numFmtId="0" fontId="10" fillId="2" borderId="8" xfId="0" applyFont="1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10" xfId="0" applyFill="1" applyBorder="1"/>
    <xf numFmtId="0" fontId="2" fillId="0" borderId="0" xfId="0" applyFont="1"/>
    <xf numFmtId="0" fontId="0" fillId="0" borderId="0" xfId="0" applyBorder="1" applyAlignment="1"/>
    <xf numFmtId="0" fontId="0" fillId="0" borderId="9" xfId="0" applyBorder="1" applyAlignment="1"/>
    <xf numFmtId="0" fontId="2" fillId="0" borderId="0" xfId="0" applyFont="1" applyBorder="1" applyAlignment="1"/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3" fillId="0" borderId="0" xfId="0" applyFont="1" applyBorder="1"/>
    <xf numFmtId="0" fontId="18" fillId="0" borderId="0" xfId="0" applyFont="1"/>
    <xf numFmtId="0" fontId="3" fillId="0" borderId="0" xfId="0" applyFont="1" applyFill="1" applyBorder="1"/>
    <xf numFmtId="0" fontId="5" fillId="0" borderId="1" xfId="0" applyFont="1" applyFill="1" applyBorder="1"/>
    <xf numFmtId="0" fontId="5" fillId="0" borderId="11" xfId="0" applyFont="1" applyFill="1" applyBorder="1"/>
    <xf numFmtId="166" fontId="3" fillId="0" borderId="1" xfId="0" applyNumberFormat="1" applyFont="1" applyFill="1" applyBorder="1" applyAlignment="1">
      <alignment horizontal="center"/>
    </xf>
    <xf numFmtId="166" fontId="3" fillId="0" borderId="6" xfId="0" applyNumberFormat="1" applyFont="1" applyFill="1" applyBorder="1" applyAlignment="1">
      <alignment horizontal="center"/>
    </xf>
    <xf numFmtId="0" fontId="5" fillId="0" borderId="0" xfId="0" applyFont="1" applyFill="1" applyBorder="1"/>
    <xf numFmtId="165" fontId="3" fillId="0" borderId="6" xfId="44" applyNumberFormat="1" applyFont="1" applyFill="1" applyBorder="1"/>
    <xf numFmtId="165" fontId="3" fillId="0" borderId="1" xfId="18" applyNumberFormat="1" applyFont="1" applyFill="1" applyBorder="1"/>
    <xf numFmtId="0" fontId="0" fillId="0" borderId="1" xfId="0" applyBorder="1" applyAlignment="1"/>
    <xf numFmtId="165" fontId="3" fillId="0" borderId="1" xfId="44" applyNumberFormat="1" applyFont="1" applyFill="1" applyBorder="1"/>
    <xf numFmtId="0" fontId="5" fillId="2" borderId="1" xfId="21" applyFont="1" applyFill="1" applyBorder="1" applyAlignment="1">
      <alignment horizontal="center"/>
    </xf>
    <xf numFmtId="0" fontId="5" fillId="2" borderId="1" xfId="18" applyFont="1" applyFill="1" applyBorder="1" applyAlignment="1">
      <alignment horizontal="center"/>
    </xf>
    <xf numFmtId="0" fontId="5" fillId="0" borderId="5" xfId="22" quotePrefix="1" applyFont="1" applyFill="1" applyBorder="1" applyAlignment="1">
      <alignment horizontal="left" wrapText="1"/>
    </xf>
    <xf numFmtId="165" fontId="5" fillId="0" borderId="6" xfId="44" applyNumberFormat="1" applyFont="1" applyFill="1" applyBorder="1" applyAlignment="1">
      <alignment vertical="center"/>
    </xf>
    <xf numFmtId="165" fontId="5" fillId="0" borderId="7" xfId="44" applyNumberFormat="1" applyFont="1" applyFill="1" applyBorder="1" applyAlignment="1">
      <alignment vertical="center"/>
    </xf>
    <xf numFmtId="165" fontId="10" fillId="0" borderId="1" xfId="0" applyNumberFormat="1" applyFont="1" applyFill="1" applyBorder="1" applyAlignment="1">
      <alignment vertical="center"/>
    </xf>
    <xf numFmtId="165" fontId="3" fillId="0" borderId="0" xfId="44" applyNumberFormat="1" applyFont="1" applyFill="1" applyBorder="1"/>
    <xf numFmtId="0" fontId="39" fillId="0" borderId="0" xfId="0" applyFont="1"/>
    <xf numFmtId="0" fontId="39" fillId="0" borderId="0" xfId="0" applyFont="1" applyAlignment="1"/>
    <xf numFmtId="0" fontId="39" fillId="0" borderId="0" xfId="4" applyFont="1" applyAlignment="1">
      <alignment horizontal="left"/>
    </xf>
    <xf numFmtId="0" fontId="40" fillId="0" borderId="0" xfId="4" applyFont="1" applyAlignment="1"/>
    <xf numFmtId="0" fontId="39" fillId="0" borderId="0" xfId="4" applyFont="1" applyAlignment="1"/>
    <xf numFmtId="0" fontId="41" fillId="0" borderId="0" xfId="0" applyFont="1" applyBorder="1" applyAlignment="1">
      <alignment vertical="center" readingOrder="1"/>
    </xf>
    <xf numFmtId="0" fontId="41" fillId="0" borderId="0" xfId="0" applyFont="1" applyFill="1" applyBorder="1" applyAlignment="1">
      <alignment horizontal="left" readingOrder="1"/>
    </xf>
    <xf numFmtId="0" fontId="3" fillId="0" borderId="5" xfId="31" applyFont="1" applyBorder="1" applyAlignment="1">
      <alignment horizontal="center"/>
    </xf>
    <xf numFmtId="0" fontId="3" fillId="0" borderId="11" xfId="31" applyFont="1" applyBorder="1" applyAlignment="1">
      <alignment horizontal="center"/>
    </xf>
    <xf numFmtId="0" fontId="3" fillId="0" borderId="10" xfId="3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22" fillId="5" borderId="1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36" fillId="3" borderId="6" xfId="0" applyFont="1" applyFill="1" applyBorder="1" applyAlignment="1">
      <alignment horizontal="center" vertical="center" wrapText="1" readingOrder="1"/>
    </xf>
    <xf numFmtId="0" fontId="36" fillId="3" borderId="2" xfId="0" applyFont="1" applyFill="1" applyBorder="1" applyAlignment="1">
      <alignment horizontal="center" vertical="center" wrapText="1" readingOrder="1"/>
    </xf>
    <xf numFmtId="0" fontId="36" fillId="3" borderId="4" xfId="0" applyFont="1" applyFill="1" applyBorder="1" applyAlignment="1">
      <alignment horizontal="center" vertical="center" wrapText="1" readingOrder="1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</cellXfs>
  <cellStyles count="4007">
    <cellStyle name="Euro" xfId="2"/>
    <cellStyle name="Millares 2" xfId="3"/>
    <cellStyle name="Normal" xfId="0" builtinId="0"/>
    <cellStyle name="Normal 10" xfId="4"/>
    <cellStyle name="Normal 10 10" xfId="46"/>
    <cellStyle name="Normal 10 11" xfId="47"/>
    <cellStyle name="Normal 10 12" xfId="48"/>
    <cellStyle name="Normal 10 13" xfId="49"/>
    <cellStyle name="Normal 10 14" xfId="50"/>
    <cellStyle name="Normal 10 15" xfId="51"/>
    <cellStyle name="Normal 10 16" xfId="52"/>
    <cellStyle name="Normal 10 17" xfId="53"/>
    <cellStyle name="Normal 10 18" xfId="54"/>
    <cellStyle name="Normal 10 19" xfId="55"/>
    <cellStyle name="Normal 10 2" xfId="25"/>
    <cellStyle name="Normal 10 20" xfId="56"/>
    <cellStyle name="Normal 10 21" xfId="57"/>
    <cellStyle name="Normal 10 22" xfId="58"/>
    <cellStyle name="Normal 10 23" xfId="59"/>
    <cellStyle name="Normal 10 24" xfId="60"/>
    <cellStyle name="Normal 10 25" xfId="61"/>
    <cellStyle name="Normal 10 26" xfId="62"/>
    <cellStyle name="Normal 10 27" xfId="63"/>
    <cellStyle name="Normal 10 28" xfId="64"/>
    <cellStyle name="Normal 10 29" xfId="65"/>
    <cellStyle name="Normal 10 3" xfId="66"/>
    <cellStyle name="Normal 10 30" xfId="67"/>
    <cellStyle name="Normal 10 31" xfId="68"/>
    <cellStyle name="Normal 10 32" xfId="69"/>
    <cellStyle name="Normal 10 33" xfId="70"/>
    <cellStyle name="Normal 10 4" xfId="71"/>
    <cellStyle name="Normal 10 5" xfId="72"/>
    <cellStyle name="Normal 10 6" xfId="73"/>
    <cellStyle name="Normal 10 7" xfId="74"/>
    <cellStyle name="Normal 10 8" xfId="75"/>
    <cellStyle name="Normal 10 9" xfId="76"/>
    <cellStyle name="Normal 100" xfId="77"/>
    <cellStyle name="Normal 100 10" xfId="78"/>
    <cellStyle name="Normal 100 11" xfId="79"/>
    <cellStyle name="Normal 100 12" xfId="80"/>
    <cellStyle name="Normal 100 13" xfId="81"/>
    <cellStyle name="Normal 100 14" xfId="82"/>
    <cellStyle name="Normal 100 15" xfId="83"/>
    <cellStyle name="Normal 100 16" xfId="84"/>
    <cellStyle name="Normal 100 17" xfId="85"/>
    <cellStyle name="Normal 100 18" xfId="86"/>
    <cellStyle name="Normal 100 19" xfId="87"/>
    <cellStyle name="Normal 100 2" xfId="88"/>
    <cellStyle name="Normal 100 20" xfId="89"/>
    <cellStyle name="Normal 100 21" xfId="90"/>
    <cellStyle name="Normal 100 22" xfId="91"/>
    <cellStyle name="Normal 100 23" xfId="92"/>
    <cellStyle name="Normal 100 24" xfId="93"/>
    <cellStyle name="Normal 100 25" xfId="94"/>
    <cellStyle name="Normal 100 26" xfId="95"/>
    <cellStyle name="Normal 100 27" xfId="96"/>
    <cellStyle name="Normal 100 28" xfId="97"/>
    <cellStyle name="Normal 100 29" xfId="98"/>
    <cellStyle name="Normal 100 3" xfId="99"/>
    <cellStyle name="Normal 100 30" xfId="100"/>
    <cellStyle name="Normal 100 31" xfId="101"/>
    <cellStyle name="Normal 100 32" xfId="102"/>
    <cellStyle name="Normal 100 33" xfId="103"/>
    <cellStyle name="Normal 100 4" xfId="104"/>
    <cellStyle name="Normal 100 5" xfId="105"/>
    <cellStyle name="Normal 100 6" xfId="106"/>
    <cellStyle name="Normal 100 7" xfId="107"/>
    <cellStyle name="Normal 100 8" xfId="108"/>
    <cellStyle name="Normal 100 9" xfId="109"/>
    <cellStyle name="Normal 101" xfId="110"/>
    <cellStyle name="Normal 101 10" xfId="111"/>
    <cellStyle name="Normal 101 11" xfId="112"/>
    <cellStyle name="Normal 101 12" xfId="113"/>
    <cellStyle name="Normal 101 13" xfId="114"/>
    <cellStyle name="Normal 101 14" xfId="115"/>
    <cellStyle name="Normal 101 15" xfId="116"/>
    <cellStyle name="Normal 101 16" xfId="117"/>
    <cellStyle name="Normal 101 17" xfId="118"/>
    <cellStyle name="Normal 101 18" xfId="119"/>
    <cellStyle name="Normal 101 19" xfId="120"/>
    <cellStyle name="Normal 101 2" xfId="121"/>
    <cellStyle name="Normal 101 20" xfId="122"/>
    <cellStyle name="Normal 101 21" xfId="123"/>
    <cellStyle name="Normal 101 22" xfId="124"/>
    <cellStyle name="Normal 101 23" xfId="125"/>
    <cellStyle name="Normal 101 24" xfId="126"/>
    <cellStyle name="Normal 101 25" xfId="127"/>
    <cellStyle name="Normal 101 26" xfId="128"/>
    <cellStyle name="Normal 101 27" xfId="129"/>
    <cellStyle name="Normal 101 28" xfId="130"/>
    <cellStyle name="Normal 101 29" xfId="131"/>
    <cellStyle name="Normal 101 3" xfId="132"/>
    <cellStyle name="Normal 101 30" xfId="133"/>
    <cellStyle name="Normal 101 31" xfId="134"/>
    <cellStyle name="Normal 101 32" xfId="135"/>
    <cellStyle name="Normal 101 33" xfId="136"/>
    <cellStyle name="Normal 101 4" xfId="137"/>
    <cellStyle name="Normal 101 5" xfId="138"/>
    <cellStyle name="Normal 101 6" xfId="139"/>
    <cellStyle name="Normal 101 7" xfId="140"/>
    <cellStyle name="Normal 101 8" xfId="141"/>
    <cellStyle name="Normal 101 9" xfId="142"/>
    <cellStyle name="Normal 102" xfId="143"/>
    <cellStyle name="Normal 102 10" xfId="144"/>
    <cellStyle name="Normal 102 11" xfId="145"/>
    <cellStyle name="Normal 102 12" xfId="146"/>
    <cellStyle name="Normal 102 13" xfId="147"/>
    <cellStyle name="Normal 102 14" xfId="148"/>
    <cellStyle name="Normal 102 15" xfId="149"/>
    <cellStyle name="Normal 102 16" xfId="150"/>
    <cellStyle name="Normal 102 17" xfId="151"/>
    <cellStyle name="Normal 102 18" xfId="152"/>
    <cellStyle name="Normal 102 19" xfId="153"/>
    <cellStyle name="Normal 102 2" xfId="154"/>
    <cellStyle name="Normal 102 20" xfId="155"/>
    <cellStyle name="Normal 102 21" xfId="156"/>
    <cellStyle name="Normal 102 22" xfId="157"/>
    <cellStyle name="Normal 102 23" xfId="158"/>
    <cellStyle name="Normal 102 24" xfId="159"/>
    <cellStyle name="Normal 102 25" xfId="160"/>
    <cellStyle name="Normal 102 26" xfId="161"/>
    <cellStyle name="Normal 102 27" xfId="162"/>
    <cellStyle name="Normal 102 28" xfId="163"/>
    <cellStyle name="Normal 102 29" xfId="164"/>
    <cellStyle name="Normal 102 3" xfId="165"/>
    <cellStyle name="Normal 102 30" xfId="166"/>
    <cellStyle name="Normal 102 31" xfId="167"/>
    <cellStyle name="Normal 102 32" xfId="168"/>
    <cellStyle name="Normal 102 33" xfId="169"/>
    <cellStyle name="Normal 102 4" xfId="170"/>
    <cellStyle name="Normal 102 5" xfId="171"/>
    <cellStyle name="Normal 102 6" xfId="172"/>
    <cellStyle name="Normal 102 7" xfId="173"/>
    <cellStyle name="Normal 102 8" xfId="174"/>
    <cellStyle name="Normal 102 9" xfId="175"/>
    <cellStyle name="Normal 103" xfId="176"/>
    <cellStyle name="Normal 103 10" xfId="177"/>
    <cellStyle name="Normal 103 11" xfId="178"/>
    <cellStyle name="Normal 103 12" xfId="179"/>
    <cellStyle name="Normal 103 13" xfId="180"/>
    <cellStyle name="Normal 103 14" xfId="181"/>
    <cellStyle name="Normal 103 15" xfId="182"/>
    <cellStyle name="Normal 103 16" xfId="183"/>
    <cellStyle name="Normal 103 17" xfId="184"/>
    <cellStyle name="Normal 103 18" xfId="185"/>
    <cellStyle name="Normal 103 19" xfId="186"/>
    <cellStyle name="Normal 103 2" xfId="187"/>
    <cellStyle name="Normal 103 20" xfId="188"/>
    <cellStyle name="Normal 103 21" xfId="189"/>
    <cellStyle name="Normal 103 22" xfId="190"/>
    <cellStyle name="Normal 103 23" xfId="191"/>
    <cellStyle name="Normal 103 24" xfId="192"/>
    <cellStyle name="Normal 103 25" xfId="193"/>
    <cellStyle name="Normal 103 26" xfId="194"/>
    <cellStyle name="Normal 103 27" xfId="195"/>
    <cellStyle name="Normal 103 28" xfId="196"/>
    <cellStyle name="Normal 103 29" xfId="197"/>
    <cellStyle name="Normal 103 3" xfId="198"/>
    <cellStyle name="Normal 103 30" xfId="199"/>
    <cellStyle name="Normal 103 31" xfId="200"/>
    <cellStyle name="Normal 103 32" xfId="201"/>
    <cellStyle name="Normal 103 33" xfId="202"/>
    <cellStyle name="Normal 103 4" xfId="203"/>
    <cellStyle name="Normal 103 5" xfId="204"/>
    <cellStyle name="Normal 103 6" xfId="205"/>
    <cellStyle name="Normal 103 7" xfId="206"/>
    <cellStyle name="Normal 103 8" xfId="207"/>
    <cellStyle name="Normal 103 9" xfId="208"/>
    <cellStyle name="Normal 104" xfId="209"/>
    <cellStyle name="Normal 104 10" xfId="210"/>
    <cellStyle name="Normal 104 11" xfId="211"/>
    <cellStyle name="Normal 104 12" xfId="212"/>
    <cellStyle name="Normal 104 13" xfId="213"/>
    <cellStyle name="Normal 104 14" xfId="214"/>
    <cellStyle name="Normal 104 15" xfId="215"/>
    <cellStyle name="Normal 104 16" xfId="216"/>
    <cellStyle name="Normal 104 17" xfId="217"/>
    <cellStyle name="Normal 104 18" xfId="218"/>
    <cellStyle name="Normal 104 19" xfId="219"/>
    <cellStyle name="Normal 104 2" xfId="220"/>
    <cellStyle name="Normal 104 20" xfId="221"/>
    <cellStyle name="Normal 104 21" xfId="222"/>
    <cellStyle name="Normal 104 22" xfId="223"/>
    <cellStyle name="Normal 104 23" xfId="224"/>
    <cellStyle name="Normal 104 24" xfId="225"/>
    <cellStyle name="Normal 104 25" xfId="226"/>
    <cellStyle name="Normal 104 26" xfId="227"/>
    <cellStyle name="Normal 104 27" xfId="228"/>
    <cellStyle name="Normal 104 28" xfId="229"/>
    <cellStyle name="Normal 104 29" xfId="230"/>
    <cellStyle name="Normal 104 3" xfId="231"/>
    <cellStyle name="Normal 104 30" xfId="232"/>
    <cellStyle name="Normal 104 31" xfId="233"/>
    <cellStyle name="Normal 104 32" xfId="234"/>
    <cellStyle name="Normal 104 33" xfId="235"/>
    <cellStyle name="Normal 104 4" xfId="236"/>
    <cellStyle name="Normal 104 5" xfId="237"/>
    <cellStyle name="Normal 104 6" xfId="238"/>
    <cellStyle name="Normal 104 7" xfId="239"/>
    <cellStyle name="Normal 104 8" xfId="240"/>
    <cellStyle name="Normal 104 9" xfId="241"/>
    <cellStyle name="Normal 105" xfId="242"/>
    <cellStyle name="Normal 105 10" xfId="243"/>
    <cellStyle name="Normal 105 11" xfId="244"/>
    <cellStyle name="Normal 105 12" xfId="245"/>
    <cellStyle name="Normal 105 13" xfId="246"/>
    <cellStyle name="Normal 105 14" xfId="247"/>
    <cellStyle name="Normal 105 15" xfId="248"/>
    <cellStyle name="Normal 105 16" xfId="249"/>
    <cellStyle name="Normal 105 17" xfId="250"/>
    <cellStyle name="Normal 105 18" xfId="251"/>
    <cellStyle name="Normal 105 19" xfId="252"/>
    <cellStyle name="Normal 105 2" xfId="253"/>
    <cellStyle name="Normal 105 20" xfId="254"/>
    <cellStyle name="Normal 105 21" xfId="255"/>
    <cellStyle name="Normal 105 22" xfId="256"/>
    <cellStyle name="Normal 105 23" xfId="257"/>
    <cellStyle name="Normal 105 24" xfId="258"/>
    <cellStyle name="Normal 105 25" xfId="259"/>
    <cellStyle name="Normal 105 26" xfId="260"/>
    <cellStyle name="Normal 105 27" xfId="261"/>
    <cellStyle name="Normal 105 28" xfId="262"/>
    <cellStyle name="Normal 105 29" xfId="263"/>
    <cellStyle name="Normal 105 3" xfId="264"/>
    <cellStyle name="Normal 105 30" xfId="265"/>
    <cellStyle name="Normal 105 31" xfId="266"/>
    <cellStyle name="Normal 105 32" xfId="267"/>
    <cellStyle name="Normal 105 33" xfId="268"/>
    <cellStyle name="Normal 105 4" xfId="269"/>
    <cellStyle name="Normal 105 5" xfId="270"/>
    <cellStyle name="Normal 105 6" xfId="271"/>
    <cellStyle name="Normal 105 7" xfId="272"/>
    <cellStyle name="Normal 105 8" xfId="273"/>
    <cellStyle name="Normal 105 9" xfId="274"/>
    <cellStyle name="Normal 106" xfId="275"/>
    <cellStyle name="Normal 106 10" xfId="276"/>
    <cellStyle name="Normal 106 11" xfId="277"/>
    <cellStyle name="Normal 106 12" xfId="278"/>
    <cellStyle name="Normal 106 13" xfId="279"/>
    <cellStyle name="Normal 106 14" xfId="280"/>
    <cellStyle name="Normal 106 15" xfId="281"/>
    <cellStyle name="Normal 106 16" xfId="282"/>
    <cellStyle name="Normal 106 17" xfId="283"/>
    <cellStyle name="Normal 106 18" xfId="284"/>
    <cellStyle name="Normal 106 19" xfId="285"/>
    <cellStyle name="Normal 106 2" xfId="286"/>
    <cellStyle name="Normal 106 20" xfId="287"/>
    <cellStyle name="Normal 106 21" xfId="288"/>
    <cellStyle name="Normal 106 22" xfId="289"/>
    <cellStyle name="Normal 106 23" xfId="290"/>
    <cellStyle name="Normal 106 24" xfId="291"/>
    <cellStyle name="Normal 106 25" xfId="292"/>
    <cellStyle name="Normal 106 26" xfId="293"/>
    <cellStyle name="Normal 106 27" xfId="294"/>
    <cellStyle name="Normal 106 28" xfId="295"/>
    <cellStyle name="Normal 106 29" xfId="296"/>
    <cellStyle name="Normal 106 3" xfId="297"/>
    <cellStyle name="Normal 106 30" xfId="298"/>
    <cellStyle name="Normal 106 31" xfId="299"/>
    <cellStyle name="Normal 106 32" xfId="300"/>
    <cellStyle name="Normal 106 33" xfId="301"/>
    <cellStyle name="Normal 106 4" xfId="302"/>
    <cellStyle name="Normal 106 5" xfId="303"/>
    <cellStyle name="Normal 106 6" xfId="304"/>
    <cellStyle name="Normal 106 7" xfId="305"/>
    <cellStyle name="Normal 106 8" xfId="306"/>
    <cellStyle name="Normal 106 9" xfId="307"/>
    <cellStyle name="Normal 107" xfId="308"/>
    <cellStyle name="Normal 107 10" xfId="309"/>
    <cellStyle name="Normal 107 11" xfId="310"/>
    <cellStyle name="Normal 107 12" xfId="311"/>
    <cellStyle name="Normal 107 13" xfId="312"/>
    <cellStyle name="Normal 107 14" xfId="313"/>
    <cellStyle name="Normal 107 15" xfId="314"/>
    <cellStyle name="Normal 107 16" xfId="315"/>
    <cellStyle name="Normal 107 17" xfId="316"/>
    <cellStyle name="Normal 107 18" xfId="317"/>
    <cellStyle name="Normal 107 19" xfId="318"/>
    <cellStyle name="Normal 107 2" xfId="319"/>
    <cellStyle name="Normal 107 20" xfId="320"/>
    <cellStyle name="Normal 107 21" xfId="321"/>
    <cellStyle name="Normal 107 22" xfId="322"/>
    <cellStyle name="Normal 107 23" xfId="323"/>
    <cellStyle name="Normal 107 24" xfId="324"/>
    <cellStyle name="Normal 107 25" xfId="325"/>
    <cellStyle name="Normal 107 26" xfId="326"/>
    <cellStyle name="Normal 107 27" xfId="327"/>
    <cellStyle name="Normal 107 28" xfId="328"/>
    <cellStyle name="Normal 107 29" xfId="329"/>
    <cellStyle name="Normal 107 3" xfId="330"/>
    <cellStyle name="Normal 107 30" xfId="331"/>
    <cellStyle name="Normal 107 31" xfId="332"/>
    <cellStyle name="Normal 107 32" xfId="333"/>
    <cellStyle name="Normal 107 33" xfId="334"/>
    <cellStyle name="Normal 107 4" xfId="335"/>
    <cellStyle name="Normal 107 5" xfId="336"/>
    <cellStyle name="Normal 107 6" xfId="337"/>
    <cellStyle name="Normal 107 7" xfId="338"/>
    <cellStyle name="Normal 107 8" xfId="339"/>
    <cellStyle name="Normal 107 9" xfId="340"/>
    <cellStyle name="Normal 108" xfId="341"/>
    <cellStyle name="Normal 108 10" xfId="342"/>
    <cellStyle name="Normal 108 11" xfId="343"/>
    <cellStyle name="Normal 108 12" xfId="344"/>
    <cellStyle name="Normal 108 13" xfId="345"/>
    <cellStyle name="Normal 108 14" xfId="346"/>
    <cellStyle name="Normal 108 15" xfId="347"/>
    <cellStyle name="Normal 108 16" xfId="348"/>
    <cellStyle name="Normal 108 17" xfId="349"/>
    <cellStyle name="Normal 108 18" xfId="350"/>
    <cellStyle name="Normal 108 19" xfId="351"/>
    <cellStyle name="Normal 108 2" xfId="352"/>
    <cellStyle name="Normal 108 20" xfId="353"/>
    <cellStyle name="Normal 108 21" xfId="354"/>
    <cellStyle name="Normal 108 22" xfId="355"/>
    <cellStyle name="Normal 108 23" xfId="356"/>
    <cellStyle name="Normal 108 24" xfId="357"/>
    <cellStyle name="Normal 108 25" xfId="358"/>
    <cellStyle name="Normal 108 26" xfId="359"/>
    <cellStyle name="Normal 108 27" xfId="360"/>
    <cellStyle name="Normal 108 28" xfId="361"/>
    <cellStyle name="Normal 108 29" xfId="362"/>
    <cellStyle name="Normal 108 3" xfId="363"/>
    <cellStyle name="Normal 108 30" xfId="364"/>
    <cellStyle name="Normal 108 31" xfId="365"/>
    <cellStyle name="Normal 108 32" xfId="366"/>
    <cellStyle name="Normal 108 33" xfId="367"/>
    <cellStyle name="Normal 108 4" xfId="368"/>
    <cellStyle name="Normal 108 5" xfId="369"/>
    <cellStyle name="Normal 108 6" xfId="370"/>
    <cellStyle name="Normal 108 7" xfId="371"/>
    <cellStyle name="Normal 108 8" xfId="372"/>
    <cellStyle name="Normal 108 9" xfId="373"/>
    <cellStyle name="Normal 109" xfId="374"/>
    <cellStyle name="Normal 109 10" xfId="375"/>
    <cellStyle name="Normal 109 11" xfId="376"/>
    <cellStyle name="Normal 109 12" xfId="377"/>
    <cellStyle name="Normal 109 13" xfId="378"/>
    <cellStyle name="Normal 109 14" xfId="379"/>
    <cellStyle name="Normal 109 15" xfId="380"/>
    <cellStyle name="Normal 109 16" xfId="381"/>
    <cellStyle name="Normal 109 17" xfId="382"/>
    <cellStyle name="Normal 109 18" xfId="383"/>
    <cellStyle name="Normal 109 19" xfId="384"/>
    <cellStyle name="Normal 109 2" xfId="385"/>
    <cellStyle name="Normal 109 20" xfId="386"/>
    <cellStyle name="Normal 109 21" xfId="387"/>
    <cellStyle name="Normal 109 22" xfId="388"/>
    <cellStyle name="Normal 109 23" xfId="389"/>
    <cellStyle name="Normal 109 24" xfId="390"/>
    <cellStyle name="Normal 109 25" xfId="391"/>
    <cellStyle name="Normal 109 26" xfId="392"/>
    <cellStyle name="Normal 109 27" xfId="393"/>
    <cellStyle name="Normal 109 28" xfId="394"/>
    <cellStyle name="Normal 109 29" xfId="395"/>
    <cellStyle name="Normal 109 3" xfId="396"/>
    <cellStyle name="Normal 109 30" xfId="397"/>
    <cellStyle name="Normal 109 31" xfId="398"/>
    <cellStyle name="Normal 109 32" xfId="399"/>
    <cellStyle name="Normal 109 33" xfId="400"/>
    <cellStyle name="Normal 109 4" xfId="401"/>
    <cellStyle name="Normal 109 5" xfId="402"/>
    <cellStyle name="Normal 109 6" xfId="403"/>
    <cellStyle name="Normal 109 7" xfId="404"/>
    <cellStyle name="Normal 109 8" xfId="405"/>
    <cellStyle name="Normal 109 9" xfId="406"/>
    <cellStyle name="Normal 11" xfId="5"/>
    <cellStyle name="Normal 11 10" xfId="407"/>
    <cellStyle name="Normal 11 11" xfId="408"/>
    <cellStyle name="Normal 11 12" xfId="409"/>
    <cellStyle name="Normal 11 13" xfId="410"/>
    <cellStyle name="Normal 11 14" xfId="411"/>
    <cellStyle name="Normal 11 15" xfId="412"/>
    <cellStyle name="Normal 11 16" xfId="413"/>
    <cellStyle name="Normal 11 17" xfId="414"/>
    <cellStyle name="Normal 11 18" xfId="415"/>
    <cellStyle name="Normal 11 19" xfId="416"/>
    <cellStyle name="Normal 11 2" xfId="26"/>
    <cellStyle name="Normal 11 20" xfId="417"/>
    <cellStyle name="Normal 11 21" xfId="418"/>
    <cellStyle name="Normal 11 22" xfId="419"/>
    <cellStyle name="Normal 11 23" xfId="420"/>
    <cellStyle name="Normal 11 24" xfId="421"/>
    <cellStyle name="Normal 11 25" xfId="422"/>
    <cellStyle name="Normal 11 26" xfId="423"/>
    <cellStyle name="Normal 11 27" xfId="424"/>
    <cellStyle name="Normal 11 28" xfId="425"/>
    <cellStyle name="Normal 11 29" xfId="426"/>
    <cellStyle name="Normal 11 3" xfId="427"/>
    <cellStyle name="Normal 11 30" xfId="428"/>
    <cellStyle name="Normal 11 31" xfId="429"/>
    <cellStyle name="Normal 11 32" xfId="430"/>
    <cellStyle name="Normal 11 33" xfId="431"/>
    <cellStyle name="Normal 11 4" xfId="432"/>
    <cellStyle name="Normal 11 5" xfId="433"/>
    <cellStyle name="Normal 11 6" xfId="434"/>
    <cellStyle name="Normal 11 7" xfId="435"/>
    <cellStyle name="Normal 11 8" xfId="436"/>
    <cellStyle name="Normal 11 9" xfId="437"/>
    <cellStyle name="Normal 110" xfId="438"/>
    <cellStyle name="Normal 110 10" xfId="439"/>
    <cellStyle name="Normal 110 11" xfId="440"/>
    <cellStyle name="Normal 110 12" xfId="441"/>
    <cellStyle name="Normal 110 13" xfId="442"/>
    <cellStyle name="Normal 110 14" xfId="443"/>
    <cellStyle name="Normal 110 15" xfId="444"/>
    <cellStyle name="Normal 110 16" xfId="445"/>
    <cellStyle name="Normal 110 17" xfId="446"/>
    <cellStyle name="Normal 110 18" xfId="447"/>
    <cellStyle name="Normal 110 19" xfId="448"/>
    <cellStyle name="Normal 110 2" xfId="449"/>
    <cellStyle name="Normal 110 20" xfId="450"/>
    <cellStyle name="Normal 110 21" xfId="451"/>
    <cellStyle name="Normal 110 22" xfId="452"/>
    <cellStyle name="Normal 110 23" xfId="453"/>
    <cellStyle name="Normal 110 24" xfId="454"/>
    <cellStyle name="Normal 110 25" xfId="455"/>
    <cellStyle name="Normal 110 26" xfId="456"/>
    <cellStyle name="Normal 110 27" xfId="457"/>
    <cellStyle name="Normal 110 28" xfId="458"/>
    <cellStyle name="Normal 110 29" xfId="459"/>
    <cellStyle name="Normal 110 3" xfId="460"/>
    <cellStyle name="Normal 110 30" xfId="461"/>
    <cellStyle name="Normal 110 31" xfId="462"/>
    <cellStyle name="Normal 110 32" xfId="463"/>
    <cellStyle name="Normal 110 33" xfId="464"/>
    <cellStyle name="Normal 110 4" xfId="465"/>
    <cellStyle name="Normal 110 5" xfId="466"/>
    <cellStyle name="Normal 110 6" xfId="467"/>
    <cellStyle name="Normal 110 7" xfId="468"/>
    <cellStyle name="Normal 110 8" xfId="469"/>
    <cellStyle name="Normal 110 9" xfId="470"/>
    <cellStyle name="Normal 111" xfId="471"/>
    <cellStyle name="Normal 111 10" xfId="472"/>
    <cellStyle name="Normal 111 11" xfId="473"/>
    <cellStyle name="Normal 111 12" xfId="474"/>
    <cellStyle name="Normal 111 13" xfId="475"/>
    <cellStyle name="Normal 111 14" xfId="476"/>
    <cellStyle name="Normal 111 15" xfId="477"/>
    <cellStyle name="Normal 111 16" xfId="478"/>
    <cellStyle name="Normal 111 17" xfId="479"/>
    <cellStyle name="Normal 111 18" xfId="480"/>
    <cellStyle name="Normal 111 19" xfId="481"/>
    <cellStyle name="Normal 111 2" xfId="482"/>
    <cellStyle name="Normal 111 20" xfId="483"/>
    <cellStyle name="Normal 111 21" xfId="484"/>
    <cellStyle name="Normal 111 22" xfId="485"/>
    <cellStyle name="Normal 111 23" xfId="486"/>
    <cellStyle name="Normal 111 24" xfId="487"/>
    <cellStyle name="Normal 111 25" xfId="488"/>
    <cellStyle name="Normal 111 26" xfId="489"/>
    <cellStyle name="Normal 111 27" xfId="490"/>
    <cellStyle name="Normal 111 28" xfId="491"/>
    <cellStyle name="Normal 111 29" xfId="492"/>
    <cellStyle name="Normal 111 3" xfId="493"/>
    <cellStyle name="Normal 111 30" xfId="494"/>
    <cellStyle name="Normal 111 31" xfId="495"/>
    <cellStyle name="Normal 111 32" xfId="496"/>
    <cellStyle name="Normal 111 33" xfId="497"/>
    <cellStyle name="Normal 111 4" xfId="498"/>
    <cellStyle name="Normal 111 5" xfId="499"/>
    <cellStyle name="Normal 111 6" xfId="500"/>
    <cellStyle name="Normal 111 7" xfId="501"/>
    <cellStyle name="Normal 111 8" xfId="502"/>
    <cellStyle name="Normal 111 9" xfId="503"/>
    <cellStyle name="Normal 112" xfId="504"/>
    <cellStyle name="Normal 112 10" xfId="505"/>
    <cellStyle name="Normal 112 11" xfId="506"/>
    <cellStyle name="Normal 112 12" xfId="507"/>
    <cellStyle name="Normal 112 13" xfId="508"/>
    <cellStyle name="Normal 112 14" xfId="509"/>
    <cellStyle name="Normal 112 15" xfId="510"/>
    <cellStyle name="Normal 112 16" xfId="511"/>
    <cellStyle name="Normal 112 17" xfId="512"/>
    <cellStyle name="Normal 112 18" xfId="513"/>
    <cellStyle name="Normal 112 19" xfId="514"/>
    <cellStyle name="Normal 112 2" xfId="515"/>
    <cellStyle name="Normal 112 20" xfId="516"/>
    <cellStyle name="Normal 112 21" xfId="517"/>
    <cellStyle name="Normal 112 22" xfId="518"/>
    <cellStyle name="Normal 112 23" xfId="519"/>
    <cellStyle name="Normal 112 24" xfId="520"/>
    <cellStyle name="Normal 112 25" xfId="521"/>
    <cellStyle name="Normal 112 26" xfId="522"/>
    <cellStyle name="Normal 112 27" xfId="523"/>
    <cellStyle name="Normal 112 28" xfId="524"/>
    <cellStyle name="Normal 112 29" xfId="525"/>
    <cellStyle name="Normal 112 3" xfId="526"/>
    <cellStyle name="Normal 112 30" xfId="527"/>
    <cellStyle name="Normal 112 31" xfId="528"/>
    <cellStyle name="Normal 112 32" xfId="529"/>
    <cellStyle name="Normal 112 33" xfId="530"/>
    <cellStyle name="Normal 112 4" xfId="531"/>
    <cellStyle name="Normal 112 5" xfId="532"/>
    <cellStyle name="Normal 112 6" xfId="533"/>
    <cellStyle name="Normal 112 7" xfId="534"/>
    <cellStyle name="Normal 112 8" xfId="535"/>
    <cellStyle name="Normal 112 9" xfId="536"/>
    <cellStyle name="Normal 113" xfId="537"/>
    <cellStyle name="Normal 113 10" xfId="538"/>
    <cellStyle name="Normal 113 11" xfId="539"/>
    <cellStyle name="Normal 113 12" xfId="540"/>
    <cellStyle name="Normal 113 13" xfId="541"/>
    <cellStyle name="Normal 113 14" xfId="542"/>
    <cellStyle name="Normal 113 15" xfId="543"/>
    <cellStyle name="Normal 113 16" xfId="544"/>
    <cellStyle name="Normal 113 17" xfId="545"/>
    <cellStyle name="Normal 113 18" xfId="546"/>
    <cellStyle name="Normal 113 19" xfId="547"/>
    <cellStyle name="Normal 113 2" xfId="548"/>
    <cellStyle name="Normal 113 20" xfId="549"/>
    <cellStyle name="Normal 113 21" xfId="550"/>
    <cellStyle name="Normal 113 22" xfId="551"/>
    <cellStyle name="Normal 113 23" xfId="552"/>
    <cellStyle name="Normal 113 24" xfId="553"/>
    <cellStyle name="Normal 113 25" xfId="554"/>
    <cellStyle name="Normal 113 26" xfId="555"/>
    <cellStyle name="Normal 113 27" xfId="556"/>
    <cellStyle name="Normal 113 28" xfId="557"/>
    <cellStyle name="Normal 113 29" xfId="558"/>
    <cellStyle name="Normal 113 3" xfId="559"/>
    <cellStyle name="Normal 113 30" xfId="560"/>
    <cellStyle name="Normal 113 31" xfId="561"/>
    <cellStyle name="Normal 113 32" xfId="562"/>
    <cellStyle name="Normal 113 33" xfId="563"/>
    <cellStyle name="Normal 113 4" xfId="564"/>
    <cellStyle name="Normal 113 5" xfId="565"/>
    <cellStyle name="Normal 113 6" xfId="566"/>
    <cellStyle name="Normal 113 7" xfId="567"/>
    <cellStyle name="Normal 113 8" xfId="568"/>
    <cellStyle name="Normal 113 9" xfId="569"/>
    <cellStyle name="Normal 114" xfId="570"/>
    <cellStyle name="Normal 114 10" xfId="571"/>
    <cellStyle name="Normal 114 11" xfId="572"/>
    <cellStyle name="Normal 114 12" xfId="573"/>
    <cellStyle name="Normal 114 13" xfId="574"/>
    <cellStyle name="Normal 114 14" xfId="575"/>
    <cellStyle name="Normal 114 15" xfId="576"/>
    <cellStyle name="Normal 114 16" xfId="577"/>
    <cellStyle name="Normal 114 17" xfId="578"/>
    <cellStyle name="Normal 114 18" xfId="579"/>
    <cellStyle name="Normal 114 19" xfId="580"/>
    <cellStyle name="Normal 114 2" xfId="581"/>
    <cellStyle name="Normal 114 20" xfId="582"/>
    <cellStyle name="Normal 114 21" xfId="583"/>
    <cellStyle name="Normal 114 22" xfId="584"/>
    <cellStyle name="Normal 114 23" xfId="585"/>
    <cellStyle name="Normal 114 24" xfId="586"/>
    <cellStyle name="Normal 114 25" xfId="587"/>
    <cellStyle name="Normal 114 26" xfId="588"/>
    <cellStyle name="Normal 114 27" xfId="589"/>
    <cellStyle name="Normal 114 28" xfId="590"/>
    <cellStyle name="Normal 114 29" xfId="591"/>
    <cellStyle name="Normal 114 3" xfId="592"/>
    <cellStyle name="Normal 114 30" xfId="593"/>
    <cellStyle name="Normal 114 31" xfId="594"/>
    <cellStyle name="Normal 114 32" xfId="595"/>
    <cellStyle name="Normal 114 33" xfId="596"/>
    <cellStyle name="Normal 114 4" xfId="597"/>
    <cellStyle name="Normal 114 5" xfId="598"/>
    <cellStyle name="Normal 114 6" xfId="599"/>
    <cellStyle name="Normal 114 7" xfId="600"/>
    <cellStyle name="Normal 114 8" xfId="601"/>
    <cellStyle name="Normal 114 9" xfId="602"/>
    <cellStyle name="Normal 115" xfId="603"/>
    <cellStyle name="Normal 115 10" xfId="604"/>
    <cellStyle name="Normal 115 11" xfId="605"/>
    <cellStyle name="Normal 115 12" xfId="606"/>
    <cellStyle name="Normal 115 13" xfId="607"/>
    <cellStyle name="Normal 115 14" xfId="608"/>
    <cellStyle name="Normal 115 15" xfId="609"/>
    <cellStyle name="Normal 115 16" xfId="610"/>
    <cellStyle name="Normal 115 17" xfId="611"/>
    <cellStyle name="Normal 115 18" xfId="612"/>
    <cellStyle name="Normal 115 19" xfId="613"/>
    <cellStyle name="Normal 115 2" xfId="614"/>
    <cellStyle name="Normal 115 20" xfId="615"/>
    <cellStyle name="Normal 115 21" xfId="616"/>
    <cellStyle name="Normal 115 22" xfId="617"/>
    <cellStyle name="Normal 115 23" xfId="618"/>
    <cellStyle name="Normal 115 24" xfId="619"/>
    <cellStyle name="Normal 115 25" xfId="620"/>
    <cellStyle name="Normal 115 26" xfId="621"/>
    <cellStyle name="Normal 115 27" xfId="622"/>
    <cellStyle name="Normal 115 28" xfId="623"/>
    <cellStyle name="Normal 115 29" xfId="624"/>
    <cellStyle name="Normal 115 3" xfId="625"/>
    <cellStyle name="Normal 115 30" xfId="626"/>
    <cellStyle name="Normal 115 31" xfId="627"/>
    <cellStyle name="Normal 115 32" xfId="628"/>
    <cellStyle name="Normal 115 33" xfId="629"/>
    <cellStyle name="Normal 115 4" xfId="630"/>
    <cellStyle name="Normal 115 5" xfId="631"/>
    <cellStyle name="Normal 115 6" xfId="632"/>
    <cellStyle name="Normal 115 7" xfId="633"/>
    <cellStyle name="Normal 115 8" xfId="634"/>
    <cellStyle name="Normal 115 9" xfId="635"/>
    <cellStyle name="Normal 116" xfId="636"/>
    <cellStyle name="Normal 116 10" xfId="637"/>
    <cellStyle name="Normal 116 11" xfId="638"/>
    <cellStyle name="Normal 116 12" xfId="639"/>
    <cellStyle name="Normal 116 13" xfId="640"/>
    <cellStyle name="Normal 116 14" xfId="641"/>
    <cellStyle name="Normal 116 15" xfId="642"/>
    <cellStyle name="Normal 116 16" xfId="643"/>
    <cellStyle name="Normal 116 17" xfId="644"/>
    <cellStyle name="Normal 116 18" xfId="645"/>
    <cellStyle name="Normal 116 19" xfId="646"/>
    <cellStyle name="Normal 116 2" xfId="647"/>
    <cellStyle name="Normal 116 20" xfId="648"/>
    <cellStyle name="Normal 116 21" xfId="649"/>
    <cellStyle name="Normal 116 22" xfId="650"/>
    <cellStyle name="Normal 116 23" xfId="651"/>
    <cellStyle name="Normal 116 24" xfId="652"/>
    <cellStyle name="Normal 116 25" xfId="653"/>
    <cellStyle name="Normal 116 26" xfId="654"/>
    <cellStyle name="Normal 116 27" xfId="655"/>
    <cellStyle name="Normal 116 28" xfId="656"/>
    <cellStyle name="Normal 116 29" xfId="657"/>
    <cellStyle name="Normal 116 3" xfId="658"/>
    <cellStyle name="Normal 116 30" xfId="659"/>
    <cellStyle name="Normal 116 31" xfId="660"/>
    <cellStyle name="Normal 116 32" xfId="661"/>
    <cellStyle name="Normal 116 33" xfId="662"/>
    <cellStyle name="Normal 116 4" xfId="663"/>
    <cellStyle name="Normal 116 5" xfId="664"/>
    <cellStyle name="Normal 116 6" xfId="665"/>
    <cellStyle name="Normal 116 7" xfId="666"/>
    <cellStyle name="Normal 116 8" xfId="667"/>
    <cellStyle name="Normal 116 9" xfId="668"/>
    <cellStyle name="Normal 117" xfId="669"/>
    <cellStyle name="Normal 117 10" xfId="670"/>
    <cellStyle name="Normal 117 11" xfId="671"/>
    <cellStyle name="Normal 117 12" xfId="672"/>
    <cellStyle name="Normal 117 13" xfId="673"/>
    <cellStyle name="Normal 117 14" xfId="674"/>
    <cellStyle name="Normal 117 15" xfId="675"/>
    <cellStyle name="Normal 117 16" xfId="676"/>
    <cellStyle name="Normal 117 17" xfId="677"/>
    <cellStyle name="Normal 117 18" xfId="678"/>
    <cellStyle name="Normal 117 19" xfId="679"/>
    <cellStyle name="Normal 117 2" xfId="680"/>
    <cellStyle name="Normal 117 20" xfId="681"/>
    <cellStyle name="Normal 117 21" xfId="682"/>
    <cellStyle name="Normal 117 22" xfId="683"/>
    <cellStyle name="Normal 117 23" xfId="684"/>
    <cellStyle name="Normal 117 24" xfId="685"/>
    <cellStyle name="Normal 117 25" xfId="686"/>
    <cellStyle name="Normal 117 26" xfId="687"/>
    <cellStyle name="Normal 117 27" xfId="688"/>
    <cellStyle name="Normal 117 28" xfId="689"/>
    <cellStyle name="Normal 117 29" xfId="690"/>
    <cellStyle name="Normal 117 3" xfId="691"/>
    <cellStyle name="Normal 117 30" xfId="692"/>
    <cellStyle name="Normal 117 31" xfId="693"/>
    <cellStyle name="Normal 117 32" xfId="694"/>
    <cellStyle name="Normal 117 33" xfId="695"/>
    <cellStyle name="Normal 117 4" xfId="696"/>
    <cellStyle name="Normal 117 5" xfId="697"/>
    <cellStyle name="Normal 117 6" xfId="698"/>
    <cellStyle name="Normal 117 7" xfId="699"/>
    <cellStyle name="Normal 117 8" xfId="700"/>
    <cellStyle name="Normal 117 9" xfId="701"/>
    <cellStyle name="Normal 118" xfId="702"/>
    <cellStyle name="Normal 118 10" xfId="703"/>
    <cellStyle name="Normal 118 11" xfId="704"/>
    <cellStyle name="Normal 118 12" xfId="705"/>
    <cellStyle name="Normal 118 13" xfId="706"/>
    <cellStyle name="Normal 118 14" xfId="707"/>
    <cellStyle name="Normal 118 15" xfId="708"/>
    <cellStyle name="Normal 118 16" xfId="709"/>
    <cellStyle name="Normal 118 17" xfId="710"/>
    <cellStyle name="Normal 118 18" xfId="711"/>
    <cellStyle name="Normal 118 19" xfId="712"/>
    <cellStyle name="Normal 118 2" xfId="713"/>
    <cellStyle name="Normal 118 20" xfId="714"/>
    <cellStyle name="Normal 118 21" xfId="715"/>
    <cellStyle name="Normal 118 22" xfId="716"/>
    <cellStyle name="Normal 118 23" xfId="717"/>
    <cellStyle name="Normal 118 24" xfId="718"/>
    <cellStyle name="Normal 118 25" xfId="719"/>
    <cellStyle name="Normal 118 26" xfId="720"/>
    <cellStyle name="Normal 118 27" xfId="721"/>
    <cellStyle name="Normal 118 28" xfId="722"/>
    <cellStyle name="Normal 118 29" xfId="723"/>
    <cellStyle name="Normal 118 3" xfId="724"/>
    <cellStyle name="Normal 118 30" xfId="725"/>
    <cellStyle name="Normal 118 31" xfId="726"/>
    <cellStyle name="Normal 118 32" xfId="727"/>
    <cellStyle name="Normal 118 33" xfId="728"/>
    <cellStyle name="Normal 118 4" xfId="729"/>
    <cellStyle name="Normal 118 5" xfId="730"/>
    <cellStyle name="Normal 118 6" xfId="731"/>
    <cellStyle name="Normal 118 7" xfId="732"/>
    <cellStyle name="Normal 118 8" xfId="733"/>
    <cellStyle name="Normal 118 9" xfId="734"/>
    <cellStyle name="Normal 119" xfId="735"/>
    <cellStyle name="Normal 119 2" xfId="736"/>
    <cellStyle name="Normal 119 3" xfId="737"/>
    <cellStyle name="Normal 119 4" xfId="738"/>
    <cellStyle name="Normal 119 5" xfId="739"/>
    <cellStyle name="Normal 12" xfId="6"/>
    <cellStyle name="Normal 12 10" xfId="740"/>
    <cellStyle name="Normal 12 11" xfId="741"/>
    <cellStyle name="Normal 12 12" xfId="742"/>
    <cellStyle name="Normal 12 13" xfId="743"/>
    <cellStyle name="Normal 12 14" xfId="744"/>
    <cellStyle name="Normal 12 15" xfId="745"/>
    <cellStyle name="Normal 12 16" xfId="746"/>
    <cellStyle name="Normal 12 17" xfId="747"/>
    <cellStyle name="Normal 12 18" xfId="748"/>
    <cellStyle name="Normal 12 19" xfId="749"/>
    <cellStyle name="Normal 12 2" xfId="27"/>
    <cellStyle name="Normal 12 20" xfId="750"/>
    <cellStyle name="Normal 12 21" xfId="751"/>
    <cellStyle name="Normal 12 22" xfId="752"/>
    <cellStyle name="Normal 12 23" xfId="753"/>
    <cellStyle name="Normal 12 24" xfId="754"/>
    <cellStyle name="Normal 12 25" xfId="755"/>
    <cellStyle name="Normal 12 26" xfId="756"/>
    <cellStyle name="Normal 12 27" xfId="757"/>
    <cellStyle name="Normal 12 28" xfId="758"/>
    <cellStyle name="Normal 12 29" xfId="759"/>
    <cellStyle name="Normal 12 3" xfId="760"/>
    <cellStyle name="Normal 12 4" xfId="761"/>
    <cellStyle name="Normal 12 5" xfId="762"/>
    <cellStyle name="Normal 12 6" xfId="763"/>
    <cellStyle name="Normal 12 7" xfId="764"/>
    <cellStyle name="Normal 12 8" xfId="765"/>
    <cellStyle name="Normal 12 9" xfId="766"/>
    <cellStyle name="Normal 120" xfId="767"/>
    <cellStyle name="Normal 120 2" xfId="768"/>
    <cellStyle name="Normal 120 3" xfId="769"/>
    <cellStyle name="Normal 120 4" xfId="770"/>
    <cellStyle name="Normal 120 5" xfId="771"/>
    <cellStyle name="Normal 121" xfId="772"/>
    <cellStyle name="Normal 122" xfId="773"/>
    <cellStyle name="Normal 123" xfId="774"/>
    <cellStyle name="Normal 124" xfId="775"/>
    <cellStyle name="Normal 125" xfId="776"/>
    <cellStyle name="Normal 126" xfId="777"/>
    <cellStyle name="Normal 127" xfId="778"/>
    <cellStyle name="Normal 128" xfId="779"/>
    <cellStyle name="Normal 129" xfId="780"/>
    <cellStyle name="Normal 13" xfId="7"/>
    <cellStyle name="Normal 13 10" xfId="781"/>
    <cellStyle name="Normal 13 11" xfId="782"/>
    <cellStyle name="Normal 13 12" xfId="783"/>
    <cellStyle name="Normal 13 13" xfId="784"/>
    <cellStyle name="Normal 13 14" xfId="785"/>
    <cellStyle name="Normal 13 15" xfId="786"/>
    <cellStyle name="Normal 13 16" xfId="787"/>
    <cellStyle name="Normal 13 17" xfId="788"/>
    <cellStyle name="Normal 13 18" xfId="789"/>
    <cellStyle name="Normal 13 19" xfId="790"/>
    <cellStyle name="Normal 13 2" xfId="28"/>
    <cellStyle name="Normal 13 20" xfId="791"/>
    <cellStyle name="Normal 13 21" xfId="792"/>
    <cellStyle name="Normal 13 22" xfId="793"/>
    <cellStyle name="Normal 13 23" xfId="794"/>
    <cellStyle name="Normal 13 24" xfId="795"/>
    <cellStyle name="Normal 13 25" xfId="796"/>
    <cellStyle name="Normal 13 26" xfId="797"/>
    <cellStyle name="Normal 13 27" xfId="798"/>
    <cellStyle name="Normal 13 28" xfId="799"/>
    <cellStyle name="Normal 13 29" xfId="800"/>
    <cellStyle name="Normal 13 3" xfId="801"/>
    <cellStyle name="Normal 13 4" xfId="802"/>
    <cellStyle name="Normal 13 5" xfId="803"/>
    <cellStyle name="Normal 13 6" xfId="804"/>
    <cellStyle name="Normal 13 7" xfId="805"/>
    <cellStyle name="Normal 13 8" xfId="806"/>
    <cellStyle name="Normal 13 9" xfId="807"/>
    <cellStyle name="Normal 130" xfId="808"/>
    <cellStyle name="Normal 131" xfId="809"/>
    <cellStyle name="Normal 132" xfId="810"/>
    <cellStyle name="Normal 133" xfId="811"/>
    <cellStyle name="Normal 134" xfId="812"/>
    <cellStyle name="Normal 135" xfId="813"/>
    <cellStyle name="Normal 136" xfId="814"/>
    <cellStyle name="Normal 136 10" xfId="815"/>
    <cellStyle name="Normal 136 11" xfId="816"/>
    <cellStyle name="Normal 136 12" xfId="817"/>
    <cellStyle name="Normal 136 13" xfId="818"/>
    <cellStyle name="Normal 136 14" xfId="819"/>
    <cellStyle name="Normal 136 15" xfId="820"/>
    <cellStyle name="Normal 136 16" xfId="821"/>
    <cellStyle name="Normal 136 17" xfId="822"/>
    <cellStyle name="Normal 136 18" xfId="823"/>
    <cellStyle name="Normal 136 19" xfId="824"/>
    <cellStyle name="Normal 136 2" xfId="825"/>
    <cellStyle name="Normal 136 20" xfId="826"/>
    <cellStyle name="Normal 136 21" xfId="827"/>
    <cellStyle name="Normal 136 22" xfId="828"/>
    <cellStyle name="Normal 136 23" xfId="829"/>
    <cellStyle name="Normal 136 24" xfId="830"/>
    <cellStyle name="Normal 136 25" xfId="831"/>
    <cellStyle name="Normal 136 26" xfId="832"/>
    <cellStyle name="Normal 136 27" xfId="833"/>
    <cellStyle name="Normal 136 28" xfId="834"/>
    <cellStyle name="Normal 136 29" xfId="835"/>
    <cellStyle name="Normal 136 3" xfId="836"/>
    <cellStyle name="Normal 136 4" xfId="837"/>
    <cellStyle name="Normal 136 5" xfId="838"/>
    <cellStyle name="Normal 136 6" xfId="839"/>
    <cellStyle name="Normal 136 7" xfId="840"/>
    <cellStyle name="Normal 136 8" xfId="841"/>
    <cellStyle name="Normal 136 9" xfId="842"/>
    <cellStyle name="Normal 137" xfId="843"/>
    <cellStyle name="Normal 138" xfId="844"/>
    <cellStyle name="Normal 139" xfId="845"/>
    <cellStyle name="Normal 14" xfId="8"/>
    <cellStyle name="Normal 14 10" xfId="846"/>
    <cellStyle name="Normal 14 11" xfId="847"/>
    <cellStyle name="Normal 14 12" xfId="848"/>
    <cellStyle name="Normal 14 13" xfId="849"/>
    <cellStyle name="Normal 14 14" xfId="850"/>
    <cellStyle name="Normal 14 15" xfId="851"/>
    <cellStyle name="Normal 14 16" xfId="852"/>
    <cellStyle name="Normal 14 17" xfId="853"/>
    <cellStyle name="Normal 14 18" xfId="854"/>
    <cellStyle name="Normal 14 19" xfId="855"/>
    <cellStyle name="Normal 14 2" xfId="29"/>
    <cellStyle name="Normal 14 20" xfId="856"/>
    <cellStyle name="Normal 14 21" xfId="857"/>
    <cellStyle name="Normal 14 22" xfId="858"/>
    <cellStyle name="Normal 14 23" xfId="859"/>
    <cellStyle name="Normal 14 24" xfId="860"/>
    <cellStyle name="Normal 14 25" xfId="861"/>
    <cellStyle name="Normal 14 26" xfId="862"/>
    <cellStyle name="Normal 14 27" xfId="863"/>
    <cellStyle name="Normal 14 28" xfId="864"/>
    <cellStyle name="Normal 14 29" xfId="865"/>
    <cellStyle name="Normal 14 3" xfId="866"/>
    <cellStyle name="Normal 14 30" xfId="867"/>
    <cellStyle name="Normal 14 31" xfId="868"/>
    <cellStyle name="Normal 14 32" xfId="869"/>
    <cellStyle name="Normal 14 33" xfId="870"/>
    <cellStyle name="Normal 14 4" xfId="871"/>
    <cellStyle name="Normal 14 5" xfId="872"/>
    <cellStyle name="Normal 14 6" xfId="873"/>
    <cellStyle name="Normal 14 7" xfId="874"/>
    <cellStyle name="Normal 14 8" xfId="875"/>
    <cellStyle name="Normal 14 9" xfId="876"/>
    <cellStyle name="Normal 140" xfId="877"/>
    <cellStyle name="Normal 140 10" xfId="878"/>
    <cellStyle name="Normal 140 11" xfId="879"/>
    <cellStyle name="Normal 140 12" xfId="880"/>
    <cellStyle name="Normal 140 13" xfId="881"/>
    <cellStyle name="Normal 140 14" xfId="882"/>
    <cellStyle name="Normal 140 15" xfId="883"/>
    <cellStyle name="Normal 140 16" xfId="884"/>
    <cellStyle name="Normal 140 17" xfId="885"/>
    <cellStyle name="Normal 140 18" xfId="886"/>
    <cellStyle name="Normal 140 19" xfId="887"/>
    <cellStyle name="Normal 140 2" xfId="888"/>
    <cellStyle name="Normal 140 20" xfId="889"/>
    <cellStyle name="Normal 140 21" xfId="890"/>
    <cellStyle name="Normal 140 22" xfId="891"/>
    <cellStyle name="Normal 140 23" xfId="892"/>
    <cellStyle name="Normal 140 24" xfId="893"/>
    <cellStyle name="Normal 140 25" xfId="894"/>
    <cellStyle name="Normal 140 26" xfId="895"/>
    <cellStyle name="Normal 140 27" xfId="896"/>
    <cellStyle name="Normal 140 28" xfId="897"/>
    <cellStyle name="Normal 140 29" xfId="898"/>
    <cellStyle name="Normal 140 3" xfId="899"/>
    <cellStyle name="Normal 140 4" xfId="900"/>
    <cellStyle name="Normal 140 5" xfId="901"/>
    <cellStyle name="Normal 140 6" xfId="902"/>
    <cellStyle name="Normal 140 7" xfId="903"/>
    <cellStyle name="Normal 140 8" xfId="904"/>
    <cellStyle name="Normal 140 9" xfId="905"/>
    <cellStyle name="Normal 141" xfId="906"/>
    <cellStyle name="Normal 142" xfId="907"/>
    <cellStyle name="Normal 143" xfId="908"/>
    <cellStyle name="Normal 144" xfId="909"/>
    <cellStyle name="Normal 145" xfId="910"/>
    <cellStyle name="Normal 146" xfId="911"/>
    <cellStyle name="Normal 146 10" xfId="912"/>
    <cellStyle name="Normal 146 11" xfId="913"/>
    <cellStyle name="Normal 146 12" xfId="914"/>
    <cellStyle name="Normal 146 13" xfId="915"/>
    <cellStyle name="Normal 146 14" xfId="916"/>
    <cellStyle name="Normal 146 15" xfId="917"/>
    <cellStyle name="Normal 146 16" xfId="918"/>
    <cellStyle name="Normal 146 17" xfId="919"/>
    <cellStyle name="Normal 146 18" xfId="920"/>
    <cellStyle name="Normal 146 19" xfId="921"/>
    <cellStyle name="Normal 146 2" xfId="922"/>
    <cellStyle name="Normal 146 20" xfId="923"/>
    <cellStyle name="Normal 146 21" xfId="924"/>
    <cellStyle name="Normal 146 22" xfId="925"/>
    <cellStyle name="Normal 146 23" xfId="926"/>
    <cellStyle name="Normal 146 24" xfId="927"/>
    <cellStyle name="Normal 146 25" xfId="928"/>
    <cellStyle name="Normal 146 26" xfId="929"/>
    <cellStyle name="Normal 146 27" xfId="930"/>
    <cellStyle name="Normal 146 28" xfId="931"/>
    <cellStyle name="Normal 146 29" xfId="932"/>
    <cellStyle name="Normal 146 3" xfId="933"/>
    <cellStyle name="Normal 146 4" xfId="934"/>
    <cellStyle name="Normal 146 5" xfId="935"/>
    <cellStyle name="Normal 146 6" xfId="936"/>
    <cellStyle name="Normal 146 7" xfId="937"/>
    <cellStyle name="Normal 146 8" xfId="938"/>
    <cellStyle name="Normal 146 9" xfId="939"/>
    <cellStyle name="Normal 147" xfId="940"/>
    <cellStyle name="Normal 148" xfId="941"/>
    <cellStyle name="Normal 149" xfId="942"/>
    <cellStyle name="Normal 15" xfId="9"/>
    <cellStyle name="Normal 15 10" xfId="943"/>
    <cellStyle name="Normal 15 11" xfId="944"/>
    <cellStyle name="Normal 15 12" xfId="945"/>
    <cellStyle name="Normal 15 13" xfId="946"/>
    <cellStyle name="Normal 15 14" xfId="947"/>
    <cellStyle name="Normal 15 15" xfId="948"/>
    <cellStyle name="Normal 15 16" xfId="949"/>
    <cellStyle name="Normal 15 17" xfId="950"/>
    <cellStyle name="Normal 15 18" xfId="951"/>
    <cellStyle name="Normal 15 19" xfId="952"/>
    <cellStyle name="Normal 15 2" xfId="30"/>
    <cellStyle name="Normal 15 20" xfId="953"/>
    <cellStyle name="Normal 15 21" xfId="954"/>
    <cellStyle name="Normal 15 22" xfId="955"/>
    <cellStyle name="Normal 15 23" xfId="956"/>
    <cellStyle name="Normal 15 24" xfId="957"/>
    <cellStyle name="Normal 15 25" xfId="958"/>
    <cellStyle name="Normal 15 26" xfId="959"/>
    <cellStyle name="Normal 15 27" xfId="960"/>
    <cellStyle name="Normal 15 28" xfId="961"/>
    <cellStyle name="Normal 15 29" xfId="962"/>
    <cellStyle name="Normal 15 3" xfId="963"/>
    <cellStyle name="Normal 15 30" xfId="964"/>
    <cellStyle name="Normal 15 31" xfId="965"/>
    <cellStyle name="Normal 15 32" xfId="966"/>
    <cellStyle name="Normal 15 33" xfId="967"/>
    <cellStyle name="Normal 15 4" xfId="968"/>
    <cellStyle name="Normal 15 5" xfId="969"/>
    <cellStyle name="Normal 15 6" xfId="970"/>
    <cellStyle name="Normal 15 7" xfId="971"/>
    <cellStyle name="Normal 15 8" xfId="972"/>
    <cellStyle name="Normal 15 9" xfId="973"/>
    <cellStyle name="Normal 150" xfId="974"/>
    <cellStyle name="Normal 151" xfId="975"/>
    <cellStyle name="Normal 152" xfId="976"/>
    <cellStyle name="Normal 153" xfId="977"/>
    <cellStyle name="Normal 154" xfId="978"/>
    <cellStyle name="Normal 154 10" xfId="979"/>
    <cellStyle name="Normal 154 11" xfId="980"/>
    <cellStyle name="Normal 154 12" xfId="981"/>
    <cellStyle name="Normal 154 13" xfId="982"/>
    <cellStyle name="Normal 154 14" xfId="983"/>
    <cellStyle name="Normal 154 15" xfId="984"/>
    <cellStyle name="Normal 154 16" xfId="985"/>
    <cellStyle name="Normal 154 17" xfId="986"/>
    <cellStyle name="Normal 154 18" xfId="987"/>
    <cellStyle name="Normal 154 19" xfId="988"/>
    <cellStyle name="Normal 154 2" xfId="989"/>
    <cellStyle name="Normal 154 20" xfId="990"/>
    <cellStyle name="Normal 154 21" xfId="991"/>
    <cellStyle name="Normal 154 22" xfId="992"/>
    <cellStyle name="Normal 154 23" xfId="993"/>
    <cellStyle name="Normal 154 24" xfId="994"/>
    <cellStyle name="Normal 154 25" xfId="995"/>
    <cellStyle name="Normal 154 26" xfId="996"/>
    <cellStyle name="Normal 154 27" xfId="997"/>
    <cellStyle name="Normal 154 28" xfId="998"/>
    <cellStyle name="Normal 154 29" xfId="999"/>
    <cellStyle name="Normal 154 3" xfId="1000"/>
    <cellStyle name="Normal 154 4" xfId="1001"/>
    <cellStyle name="Normal 154 5" xfId="1002"/>
    <cellStyle name="Normal 154 6" xfId="1003"/>
    <cellStyle name="Normal 154 7" xfId="1004"/>
    <cellStyle name="Normal 154 8" xfId="1005"/>
    <cellStyle name="Normal 154 9" xfId="1006"/>
    <cellStyle name="Normal 155" xfId="1007"/>
    <cellStyle name="Normal 156" xfId="1008"/>
    <cellStyle name="Normal 157" xfId="1009"/>
    <cellStyle name="Normal 158" xfId="1010"/>
    <cellStyle name="Normal 159" xfId="1011"/>
    <cellStyle name="Normal 16" xfId="10"/>
    <cellStyle name="Normal 16 10" xfId="1012"/>
    <cellStyle name="Normal 16 11" xfId="1013"/>
    <cellStyle name="Normal 16 12" xfId="1014"/>
    <cellStyle name="Normal 16 13" xfId="1015"/>
    <cellStyle name="Normal 16 14" xfId="1016"/>
    <cellStyle name="Normal 16 15" xfId="1017"/>
    <cellStyle name="Normal 16 16" xfId="1018"/>
    <cellStyle name="Normal 16 17" xfId="1019"/>
    <cellStyle name="Normal 16 18" xfId="1020"/>
    <cellStyle name="Normal 16 19" xfId="1021"/>
    <cellStyle name="Normal 16 2" xfId="31"/>
    <cellStyle name="Normal 16 20" xfId="1022"/>
    <cellStyle name="Normal 16 21" xfId="1023"/>
    <cellStyle name="Normal 16 22" xfId="1024"/>
    <cellStyle name="Normal 16 23" xfId="1025"/>
    <cellStyle name="Normal 16 24" xfId="1026"/>
    <cellStyle name="Normal 16 25" xfId="1027"/>
    <cellStyle name="Normal 16 26" xfId="1028"/>
    <cellStyle name="Normal 16 27" xfId="1029"/>
    <cellStyle name="Normal 16 28" xfId="1030"/>
    <cellStyle name="Normal 16 29" xfId="1031"/>
    <cellStyle name="Normal 16 3" xfId="1032"/>
    <cellStyle name="Normal 16 30" xfId="1033"/>
    <cellStyle name="Normal 16 31" xfId="1034"/>
    <cellStyle name="Normal 16 32" xfId="1035"/>
    <cellStyle name="Normal 16 33" xfId="1036"/>
    <cellStyle name="Normal 16 4" xfId="1037"/>
    <cellStyle name="Normal 16 5" xfId="1038"/>
    <cellStyle name="Normal 16 6" xfId="1039"/>
    <cellStyle name="Normal 16 7" xfId="1040"/>
    <cellStyle name="Normal 16 8" xfId="1041"/>
    <cellStyle name="Normal 16 9" xfId="1042"/>
    <cellStyle name="Normal 160" xfId="1043"/>
    <cellStyle name="Normal 161" xfId="1044"/>
    <cellStyle name="Normal 162" xfId="1045"/>
    <cellStyle name="Normal 163" xfId="1046"/>
    <cellStyle name="Normal 164" xfId="1047"/>
    <cellStyle name="Normal 165" xfId="1048"/>
    <cellStyle name="Normal 166" xfId="1049"/>
    <cellStyle name="Normal 167" xfId="1050"/>
    <cellStyle name="Normal 168" xfId="1051"/>
    <cellStyle name="Normal 169" xfId="1052"/>
    <cellStyle name="Normal 17" xfId="11"/>
    <cellStyle name="Normal 17 10" xfId="1053"/>
    <cellStyle name="Normal 17 11" xfId="1054"/>
    <cellStyle name="Normal 17 12" xfId="1055"/>
    <cellStyle name="Normal 17 13" xfId="1056"/>
    <cellStyle name="Normal 17 14" xfId="1057"/>
    <cellStyle name="Normal 17 15" xfId="1058"/>
    <cellStyle name="Normal 17 16" xfId="1059"/>
    <cellStyle name="Normal 17 17" xfId="1060"/>
    <cellStyle name="Normal 17 18" xfId="1061"/>
    <cellStyle name="Normal 17 19" xfId="1062"/>
    <cellStyle name="Normal 17 2" xfId="32"/>
    <cellStyle name="Normal 17 20" xfId="1063"/>
    <cellStyle name="Normal 17 21" xfId="1064"/>
    <cellStyle name="Normal 17 22" xfId="1065"/>
    <cellStyle name="Normal 17 23" xfId="1066"/>
    <cellStyle name="Normal 17 24" xfId="1067"/>
    <cellStyle name="Normal 17 25" xfId="1068"/>
    <cellStyle name="Normal 17 26" xfId="1069"/>
    <cellStyle name="Normal 17 27" xfId="1070"/>
    <cellStyle name="Normal 17 28" xfId="1071"/>
    <cellStyle name="Normal 17 29" xfId="1072"/>
    <cellStyle name="Normal 17 3" xfId="1073"/>
    <cellStyle name="Normal 17 30" xfId="1074"/>
    <cellStyle name="Normal 17 31" xfId="1075"/>
    <cellStyle name="Normal 17 32" xfId="1076"/>
    <cellStyle name="Normal 17 33" xfId="1077"/>
    <cellStyle name="Normal 17 4" xfId="1078"/>
    <cellStyle name="Normal 17 5" xfId="1079"/>
    <cellStyle name="Normal 17 6" xfId="1080"/>
    <cellStyle name="Normal 17 7" xfId="1081"/>
    <cellStyle name="Normal 17 8" xfId="1082"/>
    <cellStyle name="Normal 17 9" xfId="1083"/>
    <cellStyle name="Normal 170" xfId="1084"/>
    <cellStyle name="Normal 171" xfId="1085"/>
    <cellStyle name="Normal 172" xfId="1086"/>
    <cellStyle name="Normal 173" xfId="1087"/>
    <cellStyle name="Normal 174" xfId="1088"/>
    <cellStyle name="Normal 175" xfId="1089"/>
    <cellStyle name="Normal 176" xfId="1090"/>
    <cellStyle name="Normal 177" xfId="1091"/>
    <cellStyle name="Normal 179" xfId="1092"/>
    <cellStyle name="Normal 18" xfId="12"/>
    <cellStyle name="Normal 18 10" xfId="1093"/>
    <cellStyle name="Normal 18 11" xfId="1094"/>
    <cellStyle name="Normal 18 12" xfId="1095"/>
    <cellStyle name="Normal 18 13" xfId="1096"/>
    <cellStyle name="Normal 18 14" xfId="1097"/>
    <cellStyle name="Normal 18 15" xfId="1098"/>
    <cellStyle name="Normal 18 16" xfId="1099"/>
    <cellStyle name="Normal 18 17" xfId="1100"/>
    <cellStyle name="Normal 18 18" xfId="1101"/>
    <cellStyle name="Normal 18 19" xfId="1102"/>
    <cellStyle name="Normal 18 2" xfId="33"/>
    <cellStyle name="Normal 18 20" xfId="1103"/>
    <cellStyle name="Normal 18 21" xfId="1104"/>
    <cellStyle name="Normal 18 22" xfId="1105"/>
    <cellStyle name="Normal 18 23" xfId="1106"/>
    <cellStyle name="Normal 18 24" xfId="1107"/>
    <cellStyle name="Normal 18 25" xfId="1108"/>
    <cellStyle name="Normal 18 26" xfId="1109"/>
    <cellStyle name="Normal 18 27" xfId="1110"/>
    <cellStyle name="Normal 18 28" xfId="1111"/>
    <cellStyle name="Normal 18 29" xfId="1112"/>
    <cellStyle name="Normal 18 3" xfId="1113"/>
    <cellStyle name="Normal 18 4" xfId="1114"/>
    <cellStyle name="Normal 18 5" xfId="1115"/>
    <cellStyle name="Normal 18 6" xfId="1116"/>
    <cellStyle name="Normal 18 7" xfId="1117"/>
    <cellStyle name="Normal 18 8" xfId="1118"/>
    <cellStyle name="Normal 18 9" xfId="1119"/>
    <cellStyle name="Normal 180" xfId="1120"/>
    <cellStyle name="Normal 181" xfId="1121"/>
    <cellStyle name="Normal 182" xfId="1122"/>
    <cellStyle name="Normal 183" xfId="1123"/>
    <cellStyle name="Normal 184" xfId="1124"/>
    <cellStyle name="Normal 185" xfId="1125"/>
    <cellStyle name="Normal 186" xfId="1126"/>
    <cellStyle name="Normal 187" xfId="1127"/>
    <cellStyle name="Normal 188" xfId="1128"/>
    <cellStyle name="Normal 189" xfId="1129"/>
    <cellStyle name="Normal 19" xfId="13"/>
    <cellStyle name="Normal 19 10" xfId="1130"/>
    <cellStyle name="Normal 19 11" xfId="1131"/>
    <cellStyle name="Normal 19 12" xfId="1132"/>
    <cellStyle name="Normal 19 13" xfId="1133"/>
    <cellStyle name="Normal 19 14" xfId="1134"/>
    <cellStyle name="Normal 19 15" xfId="1135"/>
    <cellStyle name="Normal 19 16" xfId="1136"/>
    <cellStyle name="Normal 19 17" xfId="1137"/>
    <cellStyle name="Normal 19 18" xfId="1138"/>
    <cellStyle name="Normal 19 19" xfId="1139"/>
    <cellStyle name="Normal 19 2" xfId="34"/>
    <cellStyle name="Normal 19 20" xfId="1140"/>
    <cellStyle name="Normal 19 21" xfId="1141"/>
    <cellStyle name="Normal 19 22" xfId="1142"/>
    <cellStyle name="Normal 19 23" xfId="1143"/>
    <cellStyle name="Normal 19 24" xfId="1144"/>
    <cellStyle name="Normal 19 25" xfId="1145"/>
    <cellStyle name="Normal 19 26" xfId="1146"/>
    <cellStyle name="Normal 19 27" xfId="1147"/>
    <cellStyle name="Normal 19 28" xfId="1148"/>
    <cellStyle name="Normal 19 29" xfId="1149"/>
    <cellStyle name="Normal 19 3" xfId="1150"/>
    <cellStyle name="Normal 19 30" xfId="1151"/>
    <cellStyle name="Normal 19 31" xfId="1152"/>
    <cellStyle name="Normal 19 32" xfId="1153"/>
    <cellStyle name="Normal 19 33" xfId="1154"/>
    <cellStyle name="Normal 19 4" xfId="1155"/>
    <cellStyle name="Normal 19 5" xfId="1156"/>
    <cellStyle name="Normal 19 6" xfId="1157"/>
    <cellStyle name="Normal 19 7" xfId="1158"/>
    <cellStyle name="Normal 19 8" xfId="1159"/>
    <cellStyle name="Normal 19 9" xfId="1160"/>
    <cellStyle name="Normal 190" xfId="1161"/>
    <cellStyle name="Normal 191" xfId="1162"/>
    <cellStyle name="Normal 192" xfId="1163"/>
    <cellStyle name="Normal 193" xfId="1164"/>
    <cellStyle name="Normal 194" xfId="1165"/>
    <cellStyle name="Normal 195" xfId="1166"/>
    <cellStyle name="Normal 196" xfId="1167"/>
    <cellStyle name="Normal 197" xfId="1168"/>
    <cellStyle name="Normal 198" xfId="1169"/>
    <cellStyle name="Normal 199" xfId="1170"/>
    <cellStyle name="Normal 2" xfId="1"/>
    <cellStyle name="Normal 2 10" xfId="1171"/>
    <cellStyle name="Normal 2 11" xfId="1172"/>
    <cellStyle name="Normal 2 12" xfId="1173"/>
    <cellStyle name="Normal 2 13" xfId="1174"/>
    <cellStyle name="Normal 2 14" xfId="1175"/>
    <cellStyle name="Normal 2 15" xfId="1176"/>
    <cellStyle name="Normal 2 16" xfId="1177"/>
    <cellStyle name="Normal 2 17" xfId="1178"/>
    <cellStyle name="Normal 2 18" xfId="1179"/>
    <cellStyle name="Normal 2 19" xfId="1180"/>
    <cellStyle name="Normal 2 2" xfId="1181"/>
    <cellStyle name="Normal 2 20" xfId="1182"/>
    <cellStyle name="Normal 2 21" xfId="1183"/>
    <cellStyle name="Normal 2 22" xfId="1184"/>
    <cellStyle name="Normal 2 23" xfId="1185"/>
    <cellStyle name="Normal 2 24" xfId="1186"/>
    <cellStyle name="Normal 2 25" xfId="1187"/>
    <cellStyle name="Normal 2 26" xfId="1188"/>
    <cellStyle name="Normal 2 27" xfId="1189"/>
    <cellStyle name="Normal 2 28" xfId="1190"/>
    <cellStyle name="Normal 2 29" xfId="1191"/>
    <cellStyle name="Normal 2 3" xfId="1192"/>
    <cellStyle name="Normal 2 30" xfId="1193"/>
    <cellStyle name="Normal 2 31" xfId="1194"/>
    <cellStyle name="Normal 2 32" xfId="1195"/>
    <cellStyle name="Normal 2 33" xfId="1196"/>
    <cellStyle name="Normal 2 4" xfId="1197"/>
    <cellStyle name="Normal 2 5" xfId="1198"/>
    <cellStyle name="Normal 2 6" xfId="1199"/>
    <cellStyle name="Normal 2 7" xfId="1200"/>
    <cellStyle name="Normal 2 8" xfId="1201"/>
    <cellStyle name="Normal 2 9" xfId="1202"/>
    <cellStyle name="Normal 20" xfId="14"/>
    <cellStyle name="Normal 20 10" xfId="1203"/>
    <cellStyle name="Normal 20 11" xfId="1204"/>
    <cellStyle name="Normal 20 12" xfId="1205"/>
    <cellStyle name="Normal 20 13" xfId="1206"/>
    <cellStyle name="Normal 20 14" xfId="1207"/>
    <cellStyle name="Normal 20 15" xfId="1208"/>
    <cellStyle name="Normal 20 16" xfId="1209"/>
    <cellStyle name="Normal 20 17" xfId="1210"/>
    <cellStyle name="Normal 20 18" xfId="1211"/>
    <cellStyle name="Normal 20 19" xfId="1212"/>
    <cellStyle name="Normal 20 2" xfId="35"/>
    <cellStyle name="Normal 20 20" xfId="1213"/>
    <cellStyle name="Normal 20 21" xfId="1214"/>
    <cellStyle name="Normal 20 22" xfId="1215"/>
    <cellStyle name="Normal 20 23" xfId="1216"/>
    <cellStyle name="Normal 20 24" xfId="1217"/>
    <cellStyle name="Normal 20 25" xfId="1218"/>
    <cellStyle name="Normal 20 26" xfId="1219"/>
    <cellStyle name="Normal 20 27" xfId="1220"/>
    <cellStyle name="Normal 20 28" xfId="1221"/>
    <cellStyle name="Normal 20 29" xfId="1222"/>
    <cellStyle name="Normal 20 3" xfId="1223"/>
    <cellStyle name="Normal 20 30" xfId="1224"/>
    <cellStyle name="Normal 20 31" xfId="1225"/>
    <cellStyle name="Normal 20 32" xfId="1226"/>
    <cellStyle name="Normal 20 33" xfId="1227"/>
    <cellStyle name="Normal 20 4" xfId="1228"/>
    <cellStyle name="Normal 20 5" xfId="1229"/>
    <cellStyle name="Normal 20 6" xfId="1230"/>
    <cellStyle name="Normal 20 7" xfId="1231"/>
    <cellStyle name="Normal 20 8" xfId="1232"/>
    <cellStyle name="Normal 20 9" xfId="1233"/>
    <cellStyle name="Normal 200" xfId="1234"/>
    <cellStyle name="Normal 201" xfId="1235"/>
    <cellStyle name="Normal 202" xfId="1236"/>
    <cellStyle name="Normal 203" xfId="1237"/>
    <cellStyle name="Normal 204" xfId="1238"/>
    <cellStyle name="Normal 205" xfId="1239"/>
    <cellStyle name="Normal 206" xfId="1240"/>
    <cellStyle name="Normal 207" xfId="1241"/>
    <cellStyle name="Normal 208" xfId="1242"/>
    <cellStyle name="Normal 209" xfId="1243"/>
    <cellStyle name="Normal 21" xfId="15"/>
    <cellStyle name="Normal 21 10" xfId="1244"/>
    <cellStyle name="Normal 21 11" xfId="1245"/>
    <cellStyle name="Normal 21 12" xfId="1246"/>
    <cellStyle name="Normal 21 13" xfId="1247"/>
    <cellStyle name="Normal 21 14" xfId="1248"/>
    <cellStyle name="Normal 21 15" xfId="1249"/>
    <cellStyle name="Normal 21 16" xfId="1250"/>
    <cellStyle name="Normal 21 17" xfId="1251"/>
    <cellStyle name="Normal 21 18" xfId="1252"/>
    <cellStyle name="Normal 21 19" xfId="1253"/>
    <cellStyle name="Normal 21 2" xfId="36"/>
    <cellStyle name="Normal 21 20" xfId="1254"/>
    <cellStyle name="Normal 21 21" xfId="1255"/>
    <cellStyle name="Normal 21 22" xfId="1256"/>
    <cellStyle name="Normal 21 23" xfId="1257"/>
    <cellStyle name="Normal 21 24" xfId="1258"/>
    <cellStyle name="Normal 21 25" xfId="1259"/>
    <cellStyle name="Normal 21 26" xfId="1260"/>
    <cellStyle name="Normal 21 27" xfId="1261"/>
    <cellStyle name="Normal 21 28" xfId="1262"/>
    <cellStyle name="Normal 21 29" xfId="1263"/>
    <cellStyle name="Normal 21 3" xfId="1264"/>
    <cellStyle name="Normal 21 4" xfId="1265"/>
    <cellStyle name="Normal 21 5" xfId="1266"/>
    <cellStyle name="Normal 21 6" xfId="1267"/>
    <cellStyle name="Normal 21 7" xfId="1268"/>
    <cellStyle name="Normal 21 8" xfId="1269"/>
    <cellStyle name="Normal 21 9" xfId="1270"/>
    <cellStyle name="Normal 210" xfId="1271"/>
    <cellStyle name="Normal 211" xfId="1272"/>
    <cellStyle name="Normal 212" xfId="1273"/>
    <cellStyle name="Normal 22" xfId="16"/>
    <cellStyle name="Normal 22 10" xfId="1274"/>
    <cellStyle name="Normal 22 11" xfId="1275"/>
    <cellStyle name="Normal 22 12" xfId="1276"/>
    <cellStyle name="Normal 22 13" xfId="1277"/>
    <cellStyle name="Normal 22 14" xfId="1278"/>
    <cellStyle name="Normal 22 15" xfId="1279"/>
    <cellStyle name="Normal 22 16" xfId="1280"/>
    <cellStyle name="Normal 22 17" xfId="1281"/>
    <cellStyle name="Normal 22 18" xfId="1282"/>
    <cellStyle name="Normal 22 19" xfId="1283"/>
    <cellStyle name="Normal 22 2" xfId="37"/>
    <cellStyle name="Normal 22 20" xfId="1284"/>
    <cellStyle name="Normal 22 21" xfId="1285"/>
    <cellStyle name="Normal 22 22" xfId="1286"/>
    <cellStyle name="Normal 22 23" xfId="1287"/>
    <cellStyle name="Normal 22 24" xfId="1288"/>
    <cellStyle name="Normal 22 25" xfId="1289"/>
    <cellStyle name="Normal 22 26" xfId="1290"/>
    <cellStyle name="Normal 22 27" xfId="1291"/>
    <cellStyle name="Normal 22 28" xfId="1292"/>
    <cellStyle name="Normal 22 29" xfId="1293"/>
    <cellStyle name="Normal 22 3" xfId="1294"/>
    <cellStyle name="Normal 22 30" xfId="1295"/>
    <cellStyle name="Normal 22 31" xfId="1296"/>
    <cellStyle name="Normal 22 32" xfId="1297"/>
    <cellStyle name="Normal 22 33" xfId="1298"/>
    <cellStyle name="Normal 22 4" xfId="1299"/>
    <cellStyle name="Normal 22 5" xfId="1300"/>
    <cellStyle name="Normal 22 6" xfId="1301"/>
    <cellStyle name="Normal 22 7" xfId="1302"/>
    <cellStyle name="Normal 22 8" xfId="1303"/>
    <cellStyle name="Normal 22 9" xfId="1304"/>
    <cellStyle name="Normal 23" xfId="1305"/>
    <cellStyle name="Normal 23 10" xfId="1306"/>
    <cellStyle name="Normal 23 11" xfId="1307"/>
    <cellStyle name="Normal 23 12" xfId="1308"/>
    <cellStyle name="Normal 23 13" xfId="1309"/>
    <cellStyle name="Normal 23 14" xfId="1310"/>
    <cellStyle name="Normal 23 15" xfId="1311"/>
    <cellStyle name="Normal 23 16" xfId="1312"/>
    <cellStyle name="Normal 23 17" xfId="1313"/>
    <cellStyle name="Normal 23 18" xfId="1314"/>
    <cellStyle name="Normal 23 19" xfId="1315"/>
    <cellStyle name="Normal 23 2" xfId="1316"/>
    <cellStyle name="Normal 23 20" xfId="1317"/>
    <cellStyle name="Normal 23 21" xfId="1318"/>
    <cellStyle name="Normal 23 22" xfId="1319"/>
    <cellStyle name="Normal 23 23" xfId="1320"/>
    <cellStyle name="Normal 23 24" xfId="1321"/>
    <cellStyle name="Normal 23 25" xfId="1322"/>
    <cellStyle name="Normal 23 26" xfId="1323"/>
    <cellStyle name="Normal 23 27" xfId="1324"/>
    <cellStyle name="Normal 23 28" xfId="1325"/>
    <cellStyle name="Normal 23 29" xfId="1326"/>
    <cellStyle name="Normal 23 3" xfId="1327"/>
    <cellStyle name="Normal 23 30" xfId="1328"/>
    <cellStyle name="Normal 23 31" xfId="1329"/>
    <cellStyle name="Normal 23 32" xfId="1330"/>
    <cellStyle name="Normal 23 33" xfId="1331"/>
    <cellStyle name="Normal 23 4" xfId="1332"/>
    <cellStyle name="Normal 23 5" xfId="1333"/>
    <cellStyle name="Normal 23 6" xfId="1334"/>
    <cellStyle name="Normal 23 7" xfId="1335"/>
    <cellStyle name="Normal 23 8" xfId="1336"/>
    <cellStyle name="Normal 23 9" xfId="1337"/>
    <cellStyle name="Normal 24" xfId="1338"/>
    <cellStyle name="Normal 24 10" xfId="1339"/>
    <cellStyle name="Normal 24 11" xfId="1340"/>
    <cellStyle name="Normal 24 12" xfId="1341"/>
    <cellStyle name="Normal 24 13" xfId="1342"/>
    <cellStyle name="Normal 24 14" xfId="1343"/>
    <cellStyle name="Normal 24 15" xfId="1344"/>
    <cellStyle name="Normal 24 16" xfId="1345"/>
    <cellStyle name="Normal 24 17" xfId="1346"/>
    <cellStyle name="Normal 24 18" xfId="1347"/>
    <cellStyle name="Normal 24 19" xfId="1348"/>
    <cellStyle name="Normal 24 2" xfId="1349"/>
    <cellStyle name="Normal 24 20" xfId="1350"/>
    <cellStyle name="Normal 24 21" xfId="1351"/>
    <cellStyle name="Normal 24 22" xfId="1352"/>
    <cellStyle name="Normal 24 23" xfId="1353"/>
    <cellStyle name="Normal 24 24" xfId="1354"/>
    <cellStyle name="Normal 24 25" xfId="1355"/>
    <cellStyle name="Normal 24 26" xfId="1356"/>
    <cellStyle name="Normal 24 27" xfId="1357"/>
    <cellStyle name="Normal 24 28" xfId="1358"/>
    <cellStyle name="Normal 24 29" xfId="1359"/>
    <cellStyle name="Normal 24 3" xfId="1360"/>
    <cellStyle name="Normal 24 30" xfId="1361"/>
    <cellStyle name="Normal 24 31" xfId="1362"/>
    <cellStyle name="Normal 24 32" xfId="1363"/>
    <cellStyle name="Normal 24 33" xfId="1364"/>
    <cellStyle name="Normal 24 4" xfId="1365"/>
    <cellStyle name="Normal 24 5" xfId="1366"/>
    <cellStyle name="Normal 24 6" xfId="1367"/>
    <cellStyle name="Normal 24 7" xfId="1368"/>
    <cellStyle name="Normal 24 8" xfId="1369"/>
    <cellStyle name="Normal 24 9" xfId="1370"/>
    <cellStyle name="Normal 25" xfId="1371"/>
    <cellStyle name="Normal 25 10" xfId="1372"/>
    <cellStyle name="Normal 25 11" xfId="1373"/>
    <cellStyle name="Normal 25 12" xfId="1374"/>
    <cellStyle name="Normal 25 13" xfId="1375"/>
    <cellStyle name="Normal 25 14" xfId="1376"/>
    <cellStyle name="Normal 25 15" xfId="1377"/>
    <cellStyle name="Normal 25 16" xfId="1378"/>
    <cellStyle name="Normal 25 17" xfId="1379"/>
    <cellStyle name="Normal 25 18" xfId="1380"/>
    <cellStyle name="Normal 25 19" xfId="1381"/>
    <cellStyle name="Normal 25 2" xfId="1382"/>
    <cellStyle name="Normal 25 20" xfId="1383"/>
    <cellStyle name="Normal 25 21" xfId="1384"/>
    <cellStyle name="Normal 25 22" xfId="1385"/>
    <cellStyle name="Normal 25 23" xfId="1386"/>
    <cellStyle name="Normal 25 24" xfId="1387"/>
    <cellStyle name="Normal 25 25" xfId="1388"/>
    <cellStyle name="Normal 25 26" xfId="1389"/>
    <cellStyle name="Normal 25 27" xfId="1390"/>
    <cellStyle name="Normal 25 28" xfId="1391"/>
    <cellStyle name="Normal 25 29" xfId="1392"/>
    <cellStyle name="Normal 25 3" xfId="1393"/>
    <cellStyle name="Normal 25 4" xfId="1394"/>
    <cellStyle name="Normal 25 5" xfId="1395"/>
    <cellStyle name="Normal 25 6" xfId="1396"/>
    <cellStyle name="Normal 25 7" xfId="1397"/>
    <cellStyle name="Normal 25 8" xfId="1398"/>
    <cellStyle name="Normal 25 9" xfId="1399"/>
    <cellStyle name="Normal 26" xfId="1400"/>
    <cellStyle name="Normal 26 10" xfId="1401"/>
    <cellStyle name="Normal 26 11" xfId="1402"/>
    <cellStyle name="Normal 26 12" xfId="1403"/>
    <cellStyle name="Normal 26 13" xfId="1404"/>
    <cellStyle name="Normal 26 14" xfId="1405"/>
    <cellStyle name="Normal 26 15" xfId="1406"/>
    <cellStyle name="Normal 26 16" xfId="1407"/>
    <cellStyle name="Normal 26 17" xfId="1408"/>
    <cellStyle name="Normal 26 18" xfId="1409"/>
    <cellStyle name="Normal 26 19" xfId="1410"/>
    <cellStyle name="Normal 26 2" xfId="1411"/>
    <cellStyle name="Normal 26 20" xfId="1412"/>
    <cellStyle name="Normal 26 21" xfId="1413"/>
    <cellStyle name="Normal 26 22" xfId="1414"/>
    <cellStyle name="Normal 26 23" xfId="1415"/>
    <cellStyle name="Normal 26 24" xfId="1416"/>
    <cellStyle name="Normal 26 25" xfId="1417"/>
    <cellStyle name="Normal 26 26" xfId="1418"/>
    <cellStyle name="Normal 26 27" xfId="1419"/>
    <cellStyle name="Normal 26 28" xfId="1420"/>
    <cellStyle name="Normal 26 29" xfId="1421"/>
    <cellStyle name="Normal 26 3" xfId="1422"/>
    <cellStyle name="Normal 26 30" xfId="1423"/>
    <cellStyle name="Normal 26 31" xfId="1424"/>
    <cellStyle name="Normal 26 32" xfId="1425"/>
    <cellStyle name="Normal 26 33" xfId="1426"/>
    <cellStyle name="Normal 26 4" xfId="1427"/>
    <cellStyle name="Normal 26 5" xfId="1428"/>
    <cellStyle name="Normal 26 6" xfId="1429"/>
    <cellStyle name="Normal 26 7" xfId="1430"/>
    <cellStyle name="Normal 26 8" xfId="1431"/>
    <cellStyle name="Normal 26 9" xfId="1432"/>
    <cellStyle name="Normal 27" xfId="1433"/>
    <cellStyle name="Normal 27 10" xfId="1434"/>
    <cellStyle name="Normal 27 11" xfId="1435"/>
    <cellStyle name="Normal 27 12" xfId="1436"/>
    <cellStyle name="Normal 27 13" xfId="1437"/>
    <cellStyle name="Normal 27 14" xfId="1438"/>
    <cellStyle name="Normal 27 15" xfId="1439"/>
    <cellStyle name="Normal 27 16" xfId="1440"/>
    <cellStyle name="Normal 27 17" xfId="1441"/>
    <cellStyle name="Normal 27 18" xfId="1442"/>
    <cellStyle name="Normal 27 19" xfId="1443"/>
    <cellStyle name="Normal 27 2" xfId="1444"/>
    <cellStyle name="Normal 27 20" xfId="1445"/>
    <cellStyle name="Normal 27 21" xfId="1446"/>
    <cellStyle name="Normal 27 22" xfId="1447"/>
    <cellStyle name="Normal 27 23" xfId="1448"/>
    <cellStyle name="Normal 27 24" xfId="1449"/>
    <cellStyle name="Normal 27 25" xfId="1450"/>
    <cellStyle name="Normal 27 26" xfId="1451"/>
    <cellStyle name="Normal 27 27" xfId="1452"/>
    <cellStyle name="Normal 27 28" xfId="1453"/>
    <cellStyle name="Normal 27 29" xfId="1454"/>
    <cellStyle name="Normal 27 3" xfId="1455"/>
    <cellStyle name="Normal 27 30" xfId="1456"/>
    <cellStyle name="Normal 27 31" xfId="1457"/>
    <cellStyle name="Normal 27 32" xfId="1458"/>
    <cellStyle name="Normal 27 33" xfId="1459"/>
    <cellStyle name="Normal 27 4" xfId="1460"/>
    <cellStyle name="Normal 27 5" xfId="1461"/>
    <cellStyle name="Normal 27 6" xfId="1462"/>
    <cellStyle name="Normal 27 7" xfId="1463"/>
    <cellStyle name="Normal 27 8" xfId="1464"/>
    <cellStyle name="Normal 27 9" xfId="1465"/>
    <cellStyle name="Normal 28" xfId="1466"/>
    <cellStyle name="Normal 28 10" xfId="1467"/>
    <cellStyle name="Normal 28 11" xfId="1468"/>
    <cellStyle name="Normal 28 12" xfId="1469"/>
    <cellStyle name="Normal 28 13" xfId="1470"/>
    <cellStyle name="Normal 28 14" xfId="1471"/>
    <cellStyle name="Normal 28 15" xfId="1472"/>
    <cellStyle name="Normal 28 16" xfId="1473"/>
    <cellStyle name="Normal 28 17" xfId="1474"/>
    <cellStyle name="Normal 28 18" xfId="1475"/>
    <cellStyle name="Normal 28 19" xfId="1476"/>
    <cellStyle name="Normal 28 2" xfId="1477"/>
    <cellStyle name="Normal 28 20" xfId="1478"/>
    <cellStyle name="Normal 28 21" xfId="1479"/>
    <cellStyle name="Normal 28 22" xfId="1480"/>
    <cellStyle name="Normal 28 23" xfId="1481"/>
    <cellStyle name="Normal 28 24" xfId="1482"/>
    <cellStyle name="Normal 28 25" xfId="1483"/>
    <cellStyle name="Normal 28 26" xfId="1484"/>
    <cellStyle name="Normal 28 27" xfId="1485"/>
    <cellStyle name="Normal 28 28" xfId="1486"/>
    <cellStyle name="Normal 28 29" xfId="1487"/>
    <cellStyle name="Normal 28 3" xfId="1488"/>
    <cellStyle name="Normal 28 30" xfId="1489"/>
    <cellStyle name="Normal 28 31" xfId="1490"/>
    <cellStyle name="Normal 28 32" xfId="1491"/>
    <cellStyle name="Normal 28 33" xfId="1492"/>
    <cellStyle name="Normal 28 4" xfId="1493"/>
    <cellStyle name="Normal 28 5" xfId="1494"/>
    <cellStyle name="Normal 28 6" xfId="1495"/>
    <cellStyle name="Normal 28 7" xfId="1496"/>
    <cellStyle name="Normal 28 8" xfId="1497"/>
    <cellStyle name="Normal 28 9" xfId="1498"/>
    <cellStyle name="Normal 29" xfId="1499"/>
    <cellStyle name="Normal 29 10" xfId="1500"/>
    <cellStyle name="Normal 29 11" xfId="1501"/>
    <cellStyle name="Normal 29 12" xfId="1502"/>
    <cellStyle name="Normal 29 13" xfId="1503"/>
    <cellStyle name="Normal 29 14" xfId="1504"/>
    <cellStyle name="Normal 29 15" xfId="1505"/>
    <cellStyle name="Normal 29 16" xfId="1506"/>
    <cellStyle name="Normal 29 17" xfId="1507"/>
    <cellStyle name="Normal 29 18" xfId="1508"/>
    <cellStyle name="Normal 29 19" xfId="1509"/>
    <cellStyle name="Normal 29 2" xfId="1510"/>
    <cellStyle name="Normal 29 20" xfId="1511"/>
    <cellStyle name="Normal 29 21" xfId="1512"/>
    <cellStyle name="Normal 29 22" xfId="1513"/>
    <cellStyle name="Normal 29 23" xfId="1514"/>
    <cellStyle name="Normal 29 24" xfId="1515"/>
    <cellStyle name="Normal 29 25" xfId="1516"/>
    <cellStyle name="Normal 29 26" xfId="1517"/>
    <cellStyle name="Normal 29 27" xfId="1518"/>
    <cellStyle name="Normal 29 28" xfId="1519"/>
    <cellStyle name="Normal 29 29" xfId="1520"/>
    <cellStyle name="Normal 29 3" xfId="1521"/>
    <cellStyle name="Normal 29 30" xfId="1522"/>
    <cellStyle name="Normal 29 31" xfId="1523"/>
    <cellStyle name="Normal 29 32" xfId="1524"/>
    <cellStyle name="Normal 29 33" xfId="1525"/>
    <cellStyle name="Normal 29 4" xfId="1526"/>
    <cellStyle name="Normal 29 5" xfId="1527"/>
    <cellStyle name="Normal 29 6" xfId="1528"/>
    <cellStyle name="Normal 29 7" xfId="1529"/>
    <cellStyle name="Normal 29 8" xfId="1530"/>
    <cellStyle name="Normal 29 9" xfId="1531"/>
    <cellStyle name="Normal 3" xfId="24"/>
    <cellStyle name="Normal 3 10" xfId="1532"/>
    <cellStyle name="Normal 3 11" xfId="1533"/>
    <cellStyle name="Normal 3 12" xfId="1534"/>
    <cellStyle name="Normal 3 13" xfId="1535"/>
    <cellStyle name="Normal 3 14" xfId="1536"/>
    <cellStyle name="Normal 3 15" xfId="1537"/>
    <cellStyle name="Normal 3 16" xfId="1538"/>
    <cellStyle name="Normal 3 17" xfId="1539"/>
    <cellStyle name="Normal 3 18" xfId="1540"/>
    <cellStyle name="Normal 3 19" xfId="1541"/>
    <cellStyle name="Normal 3 2" xfId="1542"/>
    <cellStyle name="Normal 3 20" xfId="1543"/>
    <cellStyle name="Normal 3 21" xfId="1544"/>
    <cellStyle name="Normal 3 22" xfId="1545"/>
    <cellStyle name="Normal 3 23" xfId="1546"/>
    <cellStyle name="Normal 3 24" xfId="1547"/>
    <cellStyle name="Normal 3 25" xfId="1548"/>
    <cellStyle name="Normal 3 26" xfId="1549"/>
    <cellStyle name="Normal 3 27" xfId="1550"/>
    <cellStyle name="Normal 3 28" xfId="1551"/>
    <cellStyle name="Normal 3 29" xfId="1552"/>
    <cellStyle name="Normal 3 3" xfId="1553"/>
    <cellStyle name="Normal 3 4" xfId="1554"/>
    <cellStyle name="Normal 3 5" xfId="1555"/>
    <cellStyle name="Normal 3 6" xfId="1556"/>
    <cellStyle name="Normal 3 7" xfId="1557"/>
    <cellStyle name="Normal 3 8" xfId="1558"/>
    <cellStyle name="Normal 3 9" xfId="1559"/>
    <cellStyle name="Normal 30" xfId="1560"/>
    <cellStyle name="Normal 30 10" xfId="1561"/>
    <cellStyle name="Normal 30 11" xfId="1562"/>
    <cellStyle name="Normal 30 12" xfId="1563"/>
    <cellStyle name="Normal 30 13" xfId="1564"/>
    <cellStyle name="Normal 30 14" xfId="1565"/>
    <cellStyle name="Normal 30 15" xfId="1566"/>
    <cellStyle name="Normal 30 16" xfId="1567"/>
    <cellStyle name="Normal 30 17" xfId="1568"/>
    <cellStyle name="Normal 30 18" xfId="1569"/>
    <cellStyle name="Normal 30 19" xfId="1570"/>
    <cellStyle name="Normal 30 2" xfId="1571"/>
    <cellStyle name="Normal 30 20" xfId="1572"/>
    <cellStyle name="Normal 30 21" xfId="1573"/>
    <cellStyle name="Normal 30 22" xfId="1574"/>
    <cellStyle name="Normal 30 23" xfId="1575"/>
    <cellStyle name="Normal 30 24" xfId="1576"/>
    <cellStyle name="Normal 30 25" xfId="1577"/>
    <cellStyle name="Normal 30 26" xfId="1578"/>
    <cellStyle name="Normal 30 27" xfId="1579"/>
    <cellStyle name="Normal 30 28" xfId="1580"/>
    <cellStyle name="Normal 30 29" xfId="1581"/>
    <cellStyle name="Normal 30 3" xfId="1582"/>
    <cellStyle name="Normal 30 4" xfId="1583"/>
    <cellStyle name="Normal 30 5" xfId="1584"/>
    <cellStyle name="Normal 30 6" xfId="1585"/>
    <cellStyle name="Normal 30 7" xfId="1586"/>
    <cellStyle name="Normal 30 8" xfId="1587"/>
    <cellStyle name="Normal 30 9" xfId="1588"/>
    <cellStyle name="Normal 31" xfId="1589"/>
    <cellStyle name="Normal 31 10" xfId="1590"/>
    <cellStyle name="Normal 31 11" xfId="1591"/>
    <cellStyle name="Normal 31 12" xfId="1592"/>
    <cellStyle name="Normal 31 13" xfId="1593"/>
    <cellStyle name="Normal 31 14" xfId="1594"/>
    <cellStyle name="Normal 31 15" xfId="1595"/>
    <cellStyle name="Normal 31 16" xfId="1596"/>
    <cellStyle name="Normal 31 17" xfId="1597"/>
    <cellStyle name="Normal 31 18" xfId="1598"/>
    <cellStyle name="Normal 31 19" xfId="1599"/>
    <cellStyle name="Normal 31 2" xfId="1600"/>
    <cellStyle name="Normal 31 20" xfId="1601"/>
    <cellStyle name="Normal 31 21" xfId="1602"/>
    <cellStyle name="Normal 31 22" xfId="1603"/>
    <cellStyle name="Normal 31 23" xfId="1604"/>
    <cellStyle name="Normal 31 24" xfId="1605"/>
    <cellStyle name="Normal 31 25" xfId="1606"/>
    <cellStyle name="Normal 31 26" xfId="1607"/>
    <cellStyle name="Normal 31 27" xfId="1608"/>
    <cellStyle name="Normal 31 28" xfId="1609"/>
    <cellStyle name="Normal 31 29" xfId="1610"/>
    <cellStyle name="Normal 31 3" xfId="1611"/>
    <cellStyle name="Normal 31 30" xfId="1612"/>
    <cellStyle name="Normal 31 31" xfId="1613"/>
    <cellStyle name="Normal 31 32" xfId="1614"/>
    <cellStyle name="Normal 31 33" xfId="1615"/>
    <cellStyle name="Normal 31 4" xfId="1616"/>
    <cellStyle name="Normal 31 5" xfId="1617"/>
    <cellStyle name="Normal 31 6" xfId="1618"/>
    <cellStyle name="Normal 31 7" xfId="1619"/>
    <cellStyle name="Normal 31 8" xfId="1620"/>
    <cellStyle name="Normal 31 9" xfId="1621"/>
    <cellStyle name="Normal 32" xfId="1622"/>
    <cellStyle name="Normal 32 10" xfId="1623"/>
    <cellStyle name="Normal 32 11" xfId="1624"/>
    <cellStyle name="Normal 32 12" xfId="1625"/>
    <cellStyle name="Normal 32 13" xfId="1626"/>
    <cellStyle name="Normal 32 14" xfId="1627"/>
    <cellStyle name="Normal 32 15" xfId="1628"/>
    <cellStyle name="Normal 32 16" xfId="1629"/>
    <cellStyle name="Normal 32 17" xfId="1630"/>
    <cellStyle name="Normal 32 18" xfId="1631"/>
    <cellStyle name="Normal 32 19" xfId="1632"/>
    <cellStyle name="Normal 32 2" xfId="1633"/>
    <cellStyle name="Normal 32 20" xfId="1634"/>
    <cellStyle name="Normal 32 21" xfId="1635"/>
    <cellStyle name="Normal 32 22" xfId="1636"/>
    <cellStyle name="Normal 32 23" xfId="1637"/>
    <cellStyle name="Normal 32 24" xfId="1638"/>
    <cellStyle name="Normal 32 25" xfId="1639"/>
    <cellStyle name="Normal 32 26" xfId="1640"/>
    <cellStyle name="Normal 32 27" xfId="1641"/>
    <cellStyle name="Normal 32 28" xfId="1642"/>
    <cellStyle name="Normal 32 29" xfId="1643"/>
    <cellStyle name="Normal 32 3" xfId="1644"/>
    <cellStyle name="Normal 32 30" xfId="1645"/>
    <cellStyle name="Normal 32 31" xfId="1646"/>
    <cellStyle name="Normal 32 32" xfId="1647"/>
    <cellStyle name="Normal 32 33" xfId="1648"/>
    <cellStyle name="Normal 32 4" xfId="1649"/>
    <cellStyle name="Normal 32 5" xfId="1650"/>
    <cellStyle name="Normal 32 6" xfId="1651"/>
    <cellStyle name="Normal 32 7" xfId="1652"/>
    <cellStyle name="Normal 32 8" xfId="1653"/>
    <cellStyle name="Normal 32 9" xfId="1654"/>
    <cellStyle name="Normal 33" xfId="1655"/>
    <cellStyle name="Normal 33 10" xfId="1656"/>
    <cellStyle name="Normal 33 11" xfId="1657"/>
    <cellStyle name="Normal 33 12" xfId="1658"/>
    <cellStyle name="Normal 33 13" xfId="1659"/>
    <cellStyle name="Normal 33 14" xfId="1660"/>
    <cellStyle name="Normal 33 15" xfId="1661"/>
    <cellStyle name="Normal 33 16" xfId="1662"/>
    <cellStyle name="Normal 33 17" xfId="1663"/>
    <cellStyle name="Normal 33 18" xfId="1664"/>
    <cellStyle name="Normal 33 19" xfId="1665"/>
    <cellStyle name="Normal 33 2" xfId="1666"/>
    <cellStyle name="Normal 33 20" xfId="1667"/>
    <cellStyle name="Normal 33 21" xfId="1668"/>
    <cellStyle name="Normal 33 22" xfId="1669"/>
    <cellStyle name="Normal 33 23" xfId="1670"/>
    <cellStyle name="Normal 33 24" xfId="1671"/>
    <cellStyle name="Normal 33 25" xfId="1672"/>
    <cellStyle name="Normal 33 26" xfId="1673"/>
    <cellStyle name="Normal 33 27" xfId="1674"/>
    <cellStyle name="Normal 33 28" xfId="1675"/>
    <cellStyle name="Normal 33 29" xfId="1676"/>
    <cellStyle name="Normal 33 3" xfId="1677"/>
    <cellStyle name="Normal 33 30" xfId="1678"/>
    <cellStyle name="Normal 33 31" xfId="1679"/>
    <cellStyle name="Normal 33 32" xfId="1680"/>
    <cellStyle name="Normal 33 33" xfId="1681"/>
    <cellStyle name="Normal 33 4" xfId="1682"/>
    <cellStyle name="Normal 33 5" xfId="1683"/>
    <cellStyle name="Normal 33 6" xfId="1684"/>
    <cellStyle name="Normal 33 7" xfId="1685"/>
    <cellStyle name="Normal 33 8" xfId="1686"/>
    <cellStyle name="Normal 33 9" xfId="1687"/>
    <cellStyle name="Normal 34" xfId="1688"/>
    <cellStyle name="Normal 34 10" xfId="1689"/>
    <cellStyle name="Normal 34 11" xfId="1690"/>
    <cellStyle name="Normal 34 12" xfId="1691"/>
    <cellStyle name="Normal 34 13" xfId="1692"/>
    <cellStyle name="Normal 34 14" xfId="1693"/>
    <cellStyle name="Normal 34 15" xfId="1694"/>
    <cellStyle name="Normal 34 16" xfId="1695"/>
    <cellStyle name="Normal 34 17" xfId="1696"/>
    <cellStyle name="Normal 34 18" xfId="1697"/>
    <cellStyle name="Normal 34 19" xfId="1698"/>
    <cellStyle name="Normal 34 2" xfId="1699"/>
    <cellStyle name="Normal 34 20" xfId="1700"/>
    <cellStyle name="Normal 34 21" xfId="1701"/>
    <cellStyle name="Normal 34 22" xfId="1702"/>
    <cellStyle name="Normal 34 23" xfId="1703"/>
    <cellStyle name="Normal 34 24" xfId="1704"/>
    <cellStyle name="Normal 34 25" xfId="1705"/>
    <cellStyle name="Normal 34 26" xfId="1706"/>
    <cellStyle name="Normal 34 27" xfId="1707"/>
    <cellStyle name="Normal 34 28" xfId="1708"/>
    <cellStyle name="Normal 34 29" xfId="1709"/>
    <cellStyle name="Normal 34 3" xfId="1710"/>
    <cellStyle name="Normal 34 30" xfId="1711"/>
    <cellStyle name="Normal 34 31" xfId="1712"/>
    <cellStyle name="Normal 34 32" xfId="1713"/>
    <cellStyle name="Normal 34 33" xfId="1714"/>
    <cellStyle name="Normal 34 4" xfId="1715"/>
    <cellStyle name="Normal 34 5" xfId="1716"/>
    <cellStyle name="Normal 34 6" xfId="1717"/>
    <cellStyle name="Normal 34 7" xfId="1718"/>
    <cellStyle name="Normal 34 8" xfId="1719"/>
    <cellStyle name="Normal 34 9" xfId="1720"/>
    <cellStyle name="Normal 35" xfId="1721"/>
    <cellStyle name="Normal 35 10" xfId="1722"/>
    <cellStyle name="Normal 35 11" xfId="1723"/>
    <cellStyle name="Normal 35 12" xfId="1724"/>
    <cellStyle name="Normal 35 13" xfId="1725"/>
    <cellStyle name="Normal 35 14" xfId="1726"/>
    <cellStyle name="Normal 35 15" xfId="1727"/>
    <cellStyle name="Normal 35 16" xfId="1728"/>
    <cellStyle name="Normal 35 17" xfId="1729"/>
    <cellStyle name="Normal 35 18" xfId="1730"/>
    <cellStyle name="Normal 35 19" xfId="1731"/>
    <cellStyle name="Normal 35 2" xfId="1732"/>
    <cellStyle name="Normal 35 20" xfId="1733"/>
    <cellStyle name="Normal 35 21" xfId="1734"/>
    <cellStyle name="Normal 35 22" xfId="1735"/>
    <cellStyle name="Normal 35 23" xfId="1736"/>
    <cellStyle name="Normal 35 24" xfId="1737"/>
    <cellStyle name="Normal 35 25" xfId="1738"/>
    <cellStyle name="Normal 35 26" xfId="1739"/>
    <cellStyle name="Normal 35 27" xfId="1740"/>
    <cellStyle name="Normal 35 28" xfId="1741"/>
    <cellStyle name="Normal 35 29" xfId="1742"/>
    <cellStyle name="Normal 35 3" xfId="1743"/>
    <cellStyle name="Normal 35 30" xfId="1744"/>
    <cellStyle name="Normal 35 31" xfId="1745"/>
    <cellStyle name="Normal 35 32" xfId="1746"/>
    <cellStyle name="Normal 35 33" xfId="1747"/>
    <cellStyle name="Normal 35 4" xfId="1748"/>
    <cellStyle name="Normal 35 5" xfId="1749"/>
    <cellStyle name="Normal 35 6" xfId="1750"/>
    <cellStyle name="Normal 35 7" xfId="1751"/>
    <cellStyle name="Normal 35 8" xfId="1752"/>
    <cellStyle name="Normal 35 9" xfId="1753"/>
    <cellStyle name="Normal 36" xfId="17"/>
    <cellStyle name="Normal 36 10" xfId="1754"/>
    <cellStyle name="Normal 36 11" xfId="1755"/>
    <cellStyle name="Normal 36 12" xfId="1756"/>
    <cellStyle name="Normal 36 13" xfId="1757"/>
    <cellStyle name="Normal 36 14" xfId="1758"/>
    <cellStyle name="Normal 36 15" xfId="1759"/>
    <cellStyle name="Normal 36 16" xfId="1760"/>
    <cellStyle name="Normal 36 17" xfId="1761"/>
    <cellStyle name="Normal 36 18" xfId="1762"/>
    <cellStyle name="Normal 36 19" xfId="1763"/>
    <cellStyle name="Normal 36 2" xfId="38"/>
    <cellStyle name="Normal 36 20" xfId="1764"/>
    <cellStyle name="Normal 36 21" xfId="1765"/>
    <cellStyle name="Normal 36 22" xfId="1766"/>
    <cellStyle name="Normal 36 23" xfId="1767"/>
    <cellStyle name="Normal 36 24" xfId="1768"/>
    <cellStyle name="Normal 36 25" xfId="1769"/>
    <cellStyle name="Normal 36 26" xfId="1770"/>
    <cellStyle name="Normal 36 27" xfId="1771"/>
    <cellStyle name="Normal 36 28" xfId="1772"/>
    <cellStyle name="Normal 36 29" xfId="1773"/>
    <cellStyle name="Normal 36 3" xfId="1774"/>
    <cellStyle name="Normal 36 30" xfId="1775"/>
    <cellStyle name="Normal 36 31" xfId="1776"/>
    <cellStyle name="Normal 36 32" xfId="1777"/>
    <cellStyle name="Normal 36 33" xfId="1778"/>
    <cellStyle name="Normal 36 4" xfId="1779"/>
    <cellStyle name="Normal 36 5" xfId="1780"/>
    <cellStyle name="Normal 36 6" xfId="1781"/>
    <cellStyle name="Normal 36 7" xfId="1782"/>
    <cellStyle name="Normal 36 8" xfId="1783"/>
    <cellStyle name="Normal 36 9" xfId="1784"/>
    <cellStyle name="Normal 37" xfId="1785"/>
    <cellStyle name="Normal 37 10" xfId="1786"/>
    <cellStyle name="Normal 37 11" xfId="1787"/>
    <cellStyle name="Normal 37 12" xfId="1788"/>
    <cellStyle name="Normal 37 13" xfId="1789"/>
    <cellStyle name="Normal 37 14" xfId="1790"/>
    <cellStyle name="Normal 37 15" xfId="1791"/>
    <cellStyle name="Normal 37 16" xfId="1792"/>
    <cellStyle name="Normal 37 17" xfId="1793"/>
    <cellStyle name="Normal 37 18" xfId="1794"/>
    <cellStyle name="Normal 37 19" xfId="1795"/>
    <cellStyle name="Normal 37 2" xfId="1796"/>
    <cellStyle name="Normal 37 20" xfId="1797"/>
    <cellStyle name="Normal 37 21" xfId="1798"/>
    <cellStyle name="Normal 37 22" xfId="1799"/>
    <cellStyle name="Normal 37 23" xfId="1800"/>
    <cellStyle name="Normal 37 24" xfId="1801"/>
    <cellStyle name="Normal 37 25" xfId="1802"/>
    <cellStyle name="Normal 37 26" xfId="1803"/>
    <cellStyle name="Normal 37 27" xfId="1804"/>
    <cellStyle name="Normal 37 28" xfId="1805"/>
    <cellStyle name="Normal 37 29" xfId="1806"/>
    <cellStyle name="Normal 37 3" xfId="1807"/>
    <cellStyle name="Normal 37 30" xfId="1808"/>
    <cellStyle name="Normal 37 31" xfId="1809"/>
    <cellStyle name="Normal 37 32" xfId="1810"/>
    <cellStyle name="Normal 37 33" xfId="1811"/>
    <cellStyle name="Normal 37 4" xfId="1812"/>
    <cellStyle name="Normal 37 5" xfId="1813"/>
    <cellStyle name="Normal 37 6" xfId="1814"/>
    <cellStyle name="Normal 37 7" xfId="1815"/>
    <cellStyle name="Normal 37 8" xfId="1816"/>
    <cellStyle name="Normal 37 9" xfId="1817"/>
    <cellStyle name="Normal 38" xfId="1818"/>
    <cellStyle name="Normal 38 10" xfId="1819"/>
    <cellStyle name="Normal 38 11" xfId="1820"/>
    <cellStyle name="Normal 38 12" xfId="1821"/>
    <cellStyle name="Normal 38 13" xfId="1822"/>
    <cellStyle name="Normal 38 14" xfId="1823"/>
    <cellStyle name="Normal 38 15" xfId="1824"/>
    <cellStyle name="Normal 38 16" xfId="1825"/>
    <cellStyle name="Normal 38 17" xfId="1826"/>
    <cellStyle name="Normal 38 18" xfId="1827"/>
    <cellStyle name="Normal 38 19" xfId="1828"/>
    <cellStyle name="Normal 38 2" xfId="1829"/>
    <cellStyle name="Normal 38 20" xfId="1830"/>
    <cellStyle name="Normal 38 21" xfId="1831"/>
    <cellStyle name="Normal 38 22" xfId="1832"/>
    <cellStyle name="Normal 38 23" xfId="1833"/>
    <cellStyle name="Normal 38 24" xfId="1834"/>
    <cellStyle name="Normal 38 25" xfId="1835"/>
    <cellStyle name="Normal 38 26" xfId="1836"/>
    <cellStyle name="Normal 38 27" xfId="1837"/>
    <cellStyle name="Normal 38 28" xfId="1838"/>
    <cellStyle name="Normal 38 29" xfId="1839"/>
    <cellStyle name="Normal 38 3" xfId="1840"/>
    <cellStyle name="Normal 38 30" xfId="1841"/>
    <cellStyle name="Normal 38 31" xfId="1842"/>
    <cellStyle name="Normal 38 32" xfId="1843"/>
    <cellStyle name="Normal 38 33" xfId="1844"/>
    <cellStyle name="Normal 38 4" xfId="1845"/>
    <cellStyle name="Normal 38 5" xfId="1846"/>
    <cellStyle name="Normal 38 6" xfId="1847"/>
    <cellStyle name="Normal 38 7" xfId="1848"/>
    <cellStyle name="Normal 38 8" xfId="1849"/>
    <cellStyle name="Normal 38 9" xfId="1850"/>
    <cellStyle name="Normal 39" xfId="1851"/>
    <cellStyle name="Normal 39 10" xfId="1852"/>
    <cellStyle name="Normal 39 11" xfId="1853"/>
    <cellStyle name="Normal 39 12" xfId="1854"/>
    <cellStyle name="Normal 39 13" xfId="1855"/>
    <cellStyle name="Normal 39 14" xfId="1856"/>
    <cellStyle name="Normal 39 15" xfId="1857"/>
    <cellStyle name="Normal 39 16" xfId="1858"/>
    <cellStyle name="Normal 39 17" xfId="1859"/>
    <cellStyle name="Normal 39 18" xfId="1860"/>
    <cellStyle name="Normal 39 19" xfId="1861"/>
    <cellStyle name="Normal 39 2" xfId="1862"/>
    <cellStyle name="Normal 39 20" xfId="1863"/>
    <cellStyle name="Normal 39 21" xfId="1864"/>
    <cellStyle name="Normal 39 22" xfId="1865"/>
    <cellStyle name="Normal 39 23" xfId="1866"/>
    <cellStyle name="Normal 39 24" xfId="1867"/>
    <cellStyle name="Normal 39 25" xfId="1868"/>
    <cellStyle name="Normal 39 26" xfId="1869"/>
    <cellStyle name="Normal 39 27" xfId="1870"/>
    <cellStyle name="Normal 39 28" xfId="1871"/>
    <cellStyle name="Normal 39 29" xfId="1872"/>
    <cellStyle name="Normal 39 3" xfId="1873"/>
    <cellStyle name="Normal 39 30" xfId="1874"/>
    <cellStyle name="Normal 39 31" xfId="1875"/>
    <cellStyle name="Normal 39 32" xfId="1876"/>
    <cellStyle name="Normal 39 33" xfId="1877"/>
    <cellStyle name="Normal 39 4" xfId="1878"/>
    <cellStyle name="Normal 39 5" xfId="1879"/>
    <cellStyle name="Normal 39 6" xfId="1880"/>
    <cellStyle name="Normal 39 7" xfId="1881"/>
    <cellStyle name="Normal 39 8" xfId="1882"/>
    <cellStyle name="Normal 39 9" xfId="1883"/>
    <cellStyle name="Normal 4" xfId="18"/>
    <cellStyle name="Normal 4 10" xfId="1884"/>
    <cellStyle name="Normal 4 11" xfId="1885"/>
    <cellStyle name="Normal 4 12" xfId="1886"/>
    <cellStyle name="Normal 4 13" xfId="1887"/>
    <cellStyle name="Normal 4 14" xfId="1888"/>
    <cellStyle name="Normal 4 15" xfId="1889"/>
    <cellStyle name="Normal 4 16" xfId="1890"/>
    <cellStyle name="Normal 4 17" xfId="1891"/>
    <cellStyle name="Normal 4 18" xfId="1892"/>
    <cellStyle name="Normal 4 19" xfId="1893"/>
    <cellStyle name="Normal 4 2" xfId="39"/>
    <cellStyle name="Normal 4 20" xfId="1894"/>
    <cellStyle name="Normal 4 21" xfId="1895"/>
    <cellStyle name="Normal 4 22" xfId="1896"/>
    <cellStyle name="Normal 4 23" xfId="1897"/>
    <cellStyle name="Normal 4 24" xfId="1898"/>
    <cellStyle name="Normal 4 25" xfId="1899"/>
    <cellStyle name="Normal 4 26" xfId="1900"/>
    <cellStyle name="Normal 4 27" xfId="1901"/>
    <cellStyle name="Normal 4 28" xfId="1902"/>
    <cellStyle name="Normal 4 29" xfId="1903"/>
    <cellStyle name="Normal 4 3" xfId="1904"/>
    <cellStyle name="Normal 4 30" xfId="1905"/>
    <cellStyle name="Normal 4 31" xfId="1906"/>
    <cellStyle name="Normal 4 32" xfId="1907"/>
    <cellStyle name="Normal 4 33" xfId="1908"/>
    <cellStyle name="Normal 4 4" xfId="1909"/>
    <cellStyle name="Normal 4 5" xfId="1910"/>
    <cellStyle name="Normal 4 6" xfId="1911"/>
    <cellStyle name="Normal 4 7" xfId="1912"/>
    <cellStyle name="Normal 4 8" xfId="1913"/>
    <cellStyle name="Normal 4 9" xfId="1914"/>
    <cellStyle name="Normal 40" xfId="1915"/>
    <cellStyle name="Normal 40 10" xfId="1916"/>
    <cellStyle name="Normal 40 11" xfId="1917"/>
    <cellStyle name="Normal 40 12" xfId="1918"/>
    <cellStyle name="Normal 40 13" xfId="1919"/>
    <cellStyle name="Normal 40 14" xfId="1920"/>
    <cellStyle name="Normal 40 15" xfId="1921"/>
    <cellStyle name="Normal 40 16" xfId="1922"/>
    <cellStyle name="Normal 40 17" xfId="1923"/>
    <cellStyle name="Normal 40 18" xfId="1924"/>
    <cellStyle name="Normal 40 19" xfId="1925"/>
    <cellStyle name="Normal 40 2" xfId="1926"/>
    <cellStyle name="Normal 40 20" xfId="1927"/>
    <cellStyle name="Normal 40 21" xfId="1928"/>
    <cellStyle name="Normal 40 22" xfId="1929"/>
    <cellStyle name="Normal 40 23" xfId="1930"/>
    <cellStyle name="Normal 40 24" xfId="1931"/>
    <cellStyle name="Normal 40 25" xfId="1932"/>
    <cellStyle name="Normal 40 26" xfId="1933"/>
    <cellStyle name="Normal 40 27" xfId="1934"/>
    <cellStyle name="Normal 40 28" xfId="1935"/>
    <cellStyle name="Normal 40 29" xfId="1936"/>
    <cellStyle name="Normal 40 3" xfId="1937"/>
    <cellStyle name="Normal 40 30" xfId="1938"/>
    <cellStyle name="Normal 40 31" xfId="1939"/>
    <cellStyle name="Normal 40 32" xfId="1940"/>
    <cellStyle name="Normal 40 33" xfId="1941"/>
    <cellStyle name="Normal 40 4" xfId="1942"/>
    <cellStyle name="Normal 40 5" xfId="1943"/>
    <cellStyle name="Normal 40 6" xfId="1944"/>
    <cellStyle name="Normal 40 7" xfId="1945"/>
    <cellStyle name="Normal 40 8" xfId="1946"/>
    <cellStyle name="Normal 40 9" xfId="1947"/>
    <cellStyle name="Normal 41" xfId="1948"/>
    <cellStyle name="Normal 41 10" xfId="1949"/>
    <cellStyle name="Normal 41 11" xfId="1950"/>
    <cellStyle name="Normal 41 12" xfId="1951"/>
    <cellStyle name="Normal 41 13" xfId="1952"/>
    <cellStyle name="Normal 41 14" xfId="1953"/>
    <cellStyle name="Normal 41 15" xfId="1954"/>
    <cellStyle name="Normal 41 16" xfId="1955"/>
    <cellStyle name="Normal 41 17" xfId="1956"/>
    <cellStyle name="Normal 41 18" xfId="1957"/>
    <cellStyle name="Normal 41 19" xfId="1958"/>
    <cellStyle name="Normal 41 2" xfId="1959"/>
    <cellStyle name="Normal 41 20" xfId="1960"/>
    <cellStyle name="Normal 41 21" xfId="1961"/>
    <cellStyle name="Normal 41 22" xfId="1962"/>
    <cellStyle name="Normal 41 23" xfId="1963"/>
    <cellStyle name="Normal 41 24" xfId="1964"/>
    <cellStyle name="Normal 41 25" xfId="1965"/>
    <cellStyle name="Normal 41 26" xfId="1966"/>
    <cellStyle name="Normal 41 27" xfId="1967"/>
    <cellStyle name="Normal 41 28" xfId="1968"/>
    <cellStyle name="Normal 41 29" xfId="1969"/>
    <cellStyle name="Normal 41 3" xfId="1970"/>
    <cellStyle name="Normal 41 30" xfId="1971"/>
    <cellStyle name="Normal 41 31" xfId="1972"/>
    <cellStyle name="Normal 41 32" xfId="1973"/>
    <cellStyle name="Normal 41 33" xfId="1974"/>
    <cellStyle name="Normal 41 4" xfId="1975"/>
    <cellStyle name="Normal 41 5" xfId="1976"/>
    <cellStyle name="Normal 41 6" xfId="1977"/>
    <cellStyle name="Normal 41 7" xfId="1978"/>
    <cellStyle name="Normal 41 8" xfId="1979"/>
    <cellStyle name="Normal 41 9" xfId="1980"/>
    <cellStyle name="Normal 42" xfId="1981"/>
    <cellStyle name="Normal 42 10" xfId="1982"/>
    <cellStyle name="Normal 42 11" xfId="1983"/>
    <cellStyle name="Normal 42 12" xfId="1984"/>
    <cellStyle name="Normal 42 13" xfId="1985"/>
    <cellStyle name="Normal 42 14" xfId="1986"/>
    <cellStyle name="Normal 42 15" xfId="1987"/>
    <cellStyle name="Normal 42 16" xfId="1988"/>
    <cellStyle name="Normal 42 17" xfId="1989"/>
    <cellStyle name="Normal 42 18" xfId="1990"/>
    <cellStyle name="Normal 42 19" xfId="1991"/>
    <cellStyle name="Normal 42 2" xfId="1992"/>
    <cellStyle name="Normal 42 20" xfId="1993"/>
    <cellStyle name="Normal 42 21" xfId="1994"/>
    <cellStyle name="Normal 42 22" xfId="1995"/>
    <cellStyle name="Normal 42 23" xfId="1996"/>
    <cellStyle name="Normal 42 24" xfId="1997"/>
    <cellStyle name="Normal 42 25" xfId="1998"/>
    <cellStyle name="Normal 42 26" xfId="1999"/>
    <cellStyle name="Normal 42 27" xfId="2000"/>
    <cellStyle name="Normal 42 28" xfId="2001"/>
    <cellStyle name="Normal 42 29" xfId="2002"/>
    <cellStyle name="Normal 42 3" xfId="2003"/>
    <cellStyle name="Normal 42 30" xfId="2004"/>
    <cellStyle name="Normal 42 31" xfId="2005"/>
    <cellStyle name="Normal 42 32" xfId="2006"/>
    <cellStyle name="Normal 42 33" xfId="2007"/>
    <cellStyle name="Normal 42 4" xfId="2008"/>
    <cellStyle name="Normal 42 5" xfId="2009"/>
    <cellStyle name="Normal 42 6" xfId="2010"/>
    <cellStyle name="Normal 42 7" xfId="2011"/>
    <cellStyle name="Normal 42 8" xfId="2012"/>
    <cellStyle name="Normal 42 9" xfId="2013"/>
    <cellStyle name="Normal 43" xfId="2014"/>
    <cellStyle name="Normal 43 10" xfId="2015"/>
    <cellStyle name="Normal 43 11" xfId="2016"/>
    <cellStyle name="Normal 43 12" xfId="2017"/>
    <cellStyle name="Normal 43 13" xfId="2018"/>
    <cellStyle name="Normal 43 14" xfId="2019"/>
    <cellStyle name="Normal 43 15" xfId="2020"/>
    <cellStyle name="Normal 43 16" xfId="2021"/>
    <cellStyle name="Normal 43 17" xfId="2022"/>
    <cellStyle name="Normal 43 18" xfId="2023"/>
    <cellStyle name="Normal 43 19" xfId="2024"/>
    <cellStyle name="Normal 43 2" xfId="2025"/>
    <cellStyle name="Normal 43 20" xfId="2026"/>
    <cellStyle name="Normal 43 21" xfId="2027"/>
    <cellStyle name="Normal 43 22" xfId="2028"/>
    <cellStyle name="Normal 43 23" xfId="2029"/>
    <cellStyle name="Normal 43 24" xfId="2030"/>
    <cellStyle name="Normal 43 25" xfId="2031"/>
    <cellStyle name="Normal 43 26" xfId="2032"/>
    <cellStyle name="Normal 43 27" xfId="2033"/>
    <cellStyle name="Normal 43 28" xfId="2034"/>
    <cellStyle name="Normal 43 29" xfId="2035"/>
    <cellStyle name="Normal 43 3" xfId="2036"/>
    <cellStyle name="Normal 43 30" xfId="2037"/>
    <cellStyle name="Normal 43 31" xfId="2038"/>
    <cellStyle name="Normal 43 32" xfId="2039"/>
    <cellStyle name="Normal 43 33" xfId="2040"/>
    <cellStyle name="Normal 43 4" xfId="2041"/>
    <cellStyle name="Normal 43 5" xfId="2042"/>
    <cellStyle name="Normal 43 6" xfId="2043"/>
    <cellStyle name="Normal 43 7" xfId="2044"/>
    <cellStyle name="Normal 43 8" xfId="2045"/>
    <cellStyle name="Normal 43 9" xfId="2046"/>
    <cellStyle name="Normal 44" xfId="2047"/>
    <cellStyle name="Normal 44 10" xfId="2048"/>
    <cellStyle name="Normal 44 11" xfId="2049"/>
    <cellStyle name="Normal 44 12" xfId="2050"/>
    <cellStyle name="Normal 44 13" xfId="2051"/>
    <cellStyle name="Normal 44 14" xfId="2052"/>
    <cellStyle name="Normal 44 15" xfId="2053"/>
    <cellStyle name="Normal 44 16" xfId="2054"/>
    <cellStyle name="Normal 44 17" xfId="2055"/>
    <cellStyle name="Normal 44 18" xfId="2056"/>
    <cellStyle name="Normal 44 19" xfId="2057"/>
    <cellStyle name="Normal 44 2" xfId="2058"/>
    <cellStyle name="Normal 44 20" xfId="2059"/>
    <cellStyle name="Normal 44 21" xfId="2060"/>
    <cellStyle name="Normal 44 22" xfId="2061"/>
    <cellStyle name="Normal 44 23" xfId="2062"/>
    <cellStyle name="Normal 44 24" xfId="2063"/>
    <cellStyle name="Normal 44 25" xfId="2064"/>
    <cellStyle name="Normal 44 26" xfId="2065"/>
    <cellStyle name="Normal 44 27" xfId="2066"/>
    <cellStyle name="Normal 44 28" xfId="2067"/>
    <cellStyle name="Normal 44 29" xfId="2068"/>
    <cellStyle name="Normal 44 3" xfId="2069"/>
    <cellStyle name="Normal 44 30" xfId="2070"/>
    <cellStyle name="Normal 44 31" xfId="2071"/>
    <cellStyle name="Normal 44 32" xfId="2072"/>
    <cellStyle name="Normal 44 33" xfId="2073"/>
    <cellStyle name="Normal 44 4" xfId="2074"/>
    <cellStyle name="Normal 44 5" xfId="2075"/>
    <cellStyle name="Normal 44 6" xfId="2076"/>
    <cellStyle name="Normal 44 7" xfId="2077"/>
    <cellStyle name="Normal 44 8" xfId="2078"/>
    <cellStyle name="Normal 44 9" xfId="2079"/>
    <cellStyle name="Normal 45" xfId="2080"/>
    <cellStyle name="Normal 45 10" xfId="2081"/>
    <cellStyle name="Normal 45 11" xfId="2082"/>
    <cellStyle name="Normal 45 12" xfId="2083"/>
    <cellStyle name="Normal 45 13" xfId="2084"/>
    <cellStyle name="Normal 45 14" xfId="2085"/>
    <cellStyle name="Normal 45 15" xfId="2086"/>
    <cellStyle name="Normal 45 16" xfId="2087"/>
    <cellStyle name="Normal 45 17" xfId="2088"/>
    <cellStyle name="Normal 45 18" xfId="2089"/>
    <cellStyle name="Normal 45 19" xfId="2090"/>
    <cellStyle name="Normal 45 2" xfId="2091"/>
    <cellStyle name="Normal 45 20" xfId="2092"/>
    <cellStyle name="Normal 45 21" xfId="2093"/>
    <cellStyle name="Normal 45 22" xfId="2094"/>
    <cellStyle name="Normal 45 23" xfId="2095"/>
    <cellStyle name="Normal 45 24" xfId="2096"/>
    <cellStyle name="Normal 45 25" xfId="2097"/>
    <cellStyle name="Normal 45 26" xfId="2098"/>
    <cellStyle name="Normal 45 27" xfId="2099"/>
    <cellStyle name="Normal 45 28" xfId="2100"/>
    <cellStyle name="Normal 45 29" xfId="2101"/>
    <cellStyle name="Normal 45 3" xfId="2102"/>
    <cellStyle name="Normal 45 30" xfId="2103"/>
    <cellStyle name="Normal 45 31" xfId="2104"/>
    <cellStyle name="Normal 45 32" xfId="2105"/>
    <cellStyle name="Normal 45 33" xfId="2106"/>
    <cellStyle name="Normal 45 4" xfId="2107"/>
    <cellStyle name="Normal 45 5" xfId="2108"/>
    <cellStyle name="Normal 45 6" xfId="2109"/>
    <cellStyle name="Normal 45 7" xfId="2110"/>
    <cellStyle name="Normal 45 8" xfId="2111"/>
    <cellStyle name="Normal 45 9" xfId="2112"/>
    <cellStyle name="Normal 46" xfId="2113"/>
    <cellStyle name="Normal 46 10" xfId="2114"/>
    <cellStyle name="Normal 46 11" xfId="2115"/>
    <cellStyle name="Normal 46 12" xfId="2116"/>
    <cellStyle name="Normal 46 13" xfId="2117"/>
    <cellStyle name="Normal 46 14" xfId="2118"/>
    <cellStyle name="Normal 46 15" xfId="2119"/>
    <cellStyle name="Normal 46 16" xfId="2120"/>
    <cellStyle name="Normal 46 17" xfId="2121"/>
    <cellStyle name="Normal 46 18" xfId="2122"/>
    <cellStyle name="Normal 46 19" xfId="2123"/>
    <cellStyle name="Normal 46 2" xfId="2124"/>
    <cellStyle name="Normal 46 20" xfId="2125"/>
    <cellStyle name="Normal 46 21" xfId="2126"/>
    <cellStyle name="Normal 46 22" xfId="2127"/>
    <cellStyle name="Normal 46 23" xfId="2128"/>
    <cellStyle name="Normal 46 24" xfId="2129"/>
    <cellStyle name="Normal 46 25" xfId="2130"/>
    <cellStyle name="Normal 46 26" xfId="2131"/>
    <cellStyle name="Normal 46 27" xfId="2132"/>
    <cellStyle name="Normal 46 28" xfId="2133"/>
    <cellStyle name="Normal 46 29" xfId="2134"/>
    <cellStyle name="Normal 46 3" xfId="2135"/>
    <cellStyle name="Normal 46 30" xfId="2136"/>
    <cellStyle name="Normal 46 31" xfId="2137"/>
    <cellStyle name="Normal 46 32" xfId="2138"/>
    <cellStyle name="Normal 46 33" xfId="2139"/>
    <cellStyle name="Normal 46 4" xfId="2140"/>
    <cellStyle name="Normal 46 5" xfId="2141"/>
    <cellStyle name="Normal 46 6" xfId="2142"/>
    <cellStyle name="Normal 46 7" xfId="2143"/>
    <cellStyle name="Normal 46 8" xfId="2144"/>
    <cellStyle name="Normal 46 9" xfId="2145"/>
    <cellStyle name="Normal 47" xfId="2146"/>
    <cellStyle name="Normal 47 10" xfId="2147"/>
    <cellStyle name="Normal 47 11" xfId="2148"/>
    <cellStyle name="Normal 47 12" xfId="2149"/>
    <cellStyle name="Normal 47 13" xfId="2150"/>
    <cellStyle name="Normal 47 14" xfId="2151"/>
    <cellStyle name="Normal 47 15" xfId="2152"/>
    <cellStyle name="Normal 47 16" xfId="2153"/>
    <cellStyle name="Normal 47 17" xfId="2154"/>
    <cellStyle name="Normal 47 18" xfId="2155"/>
    <cellStyle name="Normal 47 19" xfId="2156"/>
    <cellStyle name="Normal 47 2" xfId="2157"/>
    <cellStyle name="Normal 47 20" xfId="2158"/>
    <cellStyle name="Normal 47 21" xfId="2159"/>
    <cellStyle name="Normal 47 22" xfId="2160"/>
    <cellStyle name="Normal 47 23" xfId="2161"/>
    <cellStyle name="Normal 47 24" xfId="2162"/>
    <cellStyle name="Normal 47 25" xfId="2163"/>
    <cellStyle name="Normal 47 26" xfId="2164"/>
    <cellStyle name="Normal 47 27" xfId="2165"/>
    <cellStyle name="Normal 47 28" xfId="2166"/>
    <cellStyle name="Normal 47 29" xfId="2167"/>
    <cellStyle name="Normal 47 3" xfId="2168"/>
    <cellStyle name="Normal 47 30" xfId="2169"/>
    <cellStyle name="Normal 47 31" xfId="2170"/>
    <cellStyle name="Normal 47 32" xfId="2171"/>
    <cellStyle name="Normal 47 33" xfId="2172"/>
    <cellStyle name="Normal 47 4" xfId="2173"/>
    <cellStyle name="Normal 47 5" xfId="2174"/>
    <cellStyle name="Normal 47 6" xfId="2175"/>
    <cellStyle name="Normal 47 7" xfId="2176"/>
    <cellStyle name="Normal 47 8" xfId="2177"/>
    <cellStyle name="Normal 47 9" xfId="2178"/>
    <cellStyle name="Normal 48" xfId="2179"/>
    <cellStyle name="Normal 48 10" xfId="2180"/>
    <cellStyle name="Normal 48 11" xfId="2181"/>
    <cellStyle name="Normal 48 12" xfId="2182"/>
    <cellStyle name="Normal 48 13" xfId="2183"/>
    <cellStyle name="Normal 48 14" xfId="2184"/>
    <cellStyle name="Normal 48 15" xfId="2185"/>
    <cellStyle name="Normal 48 16" xfId="2186"/>
    <cellStyle name="Normal 48 17" xfId="2187"/>
    <cellStyle name="Normal 48 18" xfId="2188"/>
    <cellStyle name="Normal 48 19" xfId="2189"/>
    <cellStyle name="Normal 48 2" xfId="2190"/>
    <cellStyle name="Normal 48 20" xfId="2191"/>
    <cellStyle name="Normal 48 21" xfId="2192"/>
    <cellStyle name="Normal 48 22" xfId="2193"/>
    <cellStyle name="Normal 48 23" xfId="2194"/>
    <cellStyle name="Normal 48 24" xfId="2195"/>
    <cellStyle name="Normal 48 25" xfId="2196"/>
    <cellStyle name="Normal 48 26" xfId="2197"/>
    <cellStyle name="Normal 48 27" xfId="2198"/>
    <cellStyle name="Normal 48 28" xfId="2199"/>
    <cellStyle name="Normal 48 29" xfId="2200"/>
    <cellStyle name="Normal 48 3" xfId="2201"/>
    <cellStyle name="Normal 48 30" xfId="2202"/>
    <cellStyle name="Normal 48 31" xfId="2203"/>
    <cellStyle name="Normal 48 32" xfId="2204"/>
    <cellStyle name="Normal 48 33" xfId="2205"/>
    <cellStyle name="Normal 48 4" xfId="2206"/>
    <cellStyle name="Normal 48 5" xfId="2207"/>
    <cellStyle name="Normal 48 6" xfId="2208"/>
    <cellStyle name="Normal 48 7" xfId="2209"/>
    <cellStyle name="Normal 48 8" xfId="2210"/>
    <cellStyle name="Normal 48 9" xfId="2211"/>
    <cellStyle name="Normal 49" xfId="2212"/>
    <cellStyle name="Normal 49 10" xfId="2213"/>
    <cellStyle name="Normal 49 11" xfId="2214"/>
    <cellStyle name="Normal 49 12" xfId="2215"/>
    <cellStyle name="Normal 49 13" xfId="2216"/>
    <cellStyle name="Normal 49 14" xfId="2217"/>
    <cellStyle name="Normal 49 15" xfId="2218"/>
    <cellStyle name="Normal 49 16" xfId="2219"/>
    <cellStyle name="Normal 49 17" xfId="2220"/>
    <cellStyle name="Normal 49 18" xfId="2221"/>
    <cellStyle name="Normal 49 19" xfId="2222"/>
    <cellStyle name="Normal 49 2" xfId="2223"/>
    <cellStyle name="Normal 49 20" xfId="2224"/>
    <cellStyle name="Normal 49 21" xfId="2225"/>
    <cellStyle name="Normal 49 22" xfId="2226"/>
    <cellStyle name="Normal 49 23" xfId="2227"/>
    <cellStyle name="Normal 49 24" xfId="2228"/>
    <cellStyle name="Normal 49 25" xfId="2229"/>
    <cellStyle name="Normal 49 26" xfId="2230"/>
    <cellStyle name="Normal 49 27" xfId="2231"/>
    <cellStyle name="Normal 49 28" xfId="2232"/>
    <cellStyle name="Normal 49 29" xfId="2233"/>
    <cellStyle name="Normal 49 3" xfId="2234"/>
    <cellStyle name="Normal 49 30" xfId="2235"/>
    <cellStyle name="Normal 49 31" xfId="2236"/>
    <cellStyle name="Normal 49 32" xfId="2237"/>
    <cellStyle name="Normal 49 33" xfId="2238"/>
    <cellStyle name="Normal 49 4" xfId="2239"/>
    <cellStyle name="Normal 49 5" xfId="2240"/>
    <cellStyle name="Normal 49 6" xfId="2241"/>
    <cellStyle name="Normal 49 7" xfId="2242"/>
    <cellStyle name="Normal 49 8" xfId="2243"/>
    <cellStyle name="Normal 49 9" xfId="2244"/>
    <cellStyle name="Normal 5" xfId="19"/>
    <cellStyle name="Normal 5 10" xfId="2245"/>
    <cellStyle name="Normal 5 11" xfId="2246"/>
    <cellStyle name="Normal 5 12" xfId="2247"/>
    <cellStyle name="Normal 5 13" xfId="2248"/>
    <cellStyle name="Normal 5 14" xfId="2249"/>
    <cellStyle name="Normal 5 15" xfId="2250"/>
    <cellStyle name="Normal 5 16" xfId="2251"/>
    <cellStyle name="Normal 5 17" xfId="2252"/>
    <cellStyle name="Normal 5 18" xfId="2253"/>
    <cellStyle name="Normal 5 19" xfId="2254"/>
    <cellStyle name="Normal 5 2" xfId="40"/>
    <cellStyle name="Normal 5 20" xfId="2255"/>
    <cellStyle name="Normal 5 21" xfId="2256"/>
    <cellStyle name="Normal 5 22" xfId="2257"/>
    <cellStyle name="Normal 5 23" xfId="2258"/>
    <cellStyle name="Normal 5 24" xfId="2259"/>
    <cellStyle name="Normal 5 25" xfId="2260"/>
    <cellStyle name="Normal 5 26" xfId="2261"/>
    <cellStyle name="Normal 5 27" xfId="2262"/>
    <cellStyle name="Normal 5 28" xfId="2263"/>
    <cellStyle name="Normal 5 29" xfId="2264"/>
    <cellStyle name="Normal 5 3" xfId="2265"/>
    <cellStyle name="Normal 5 4" xfId="2266"/>
    <cellStyle name="Normal 5 5" xfId="2267"/>
    <cellStyle name="Normal 5 6" xfId="2268"/>
    <cellStyle name="Normal 5 7" xfId="2269"/>
    <cellStyle name="Normal 5 8" xfId="2270"/>
    <cellStyle name="Normal 5 9" xfId="2271"/>
    <cellStyle name="Normal 50" xfId="2272"/>
    <cellStyle name="Normal 50 10" xfId="2273"/>
    <cellStyle name="Normal 50 11" xfId="2274"/>
    <cellStyle name="Normal 50 12" xfId="2275"/>
    <cellStyle name="Normal 50 13" xfId="2276"/>
    <cellStyle name="Normal 50 14" xfId="2277"/>
    <cellStyle name="Normal 50 15" xfId="2278"/>
    <cellStyle name="Normal 50 16" xfId="2279"/>
    <cellStyle name="Normal 50 17" xfId="2280"/>
    <cellStyle name="Normal 50 18" xfId="2281"/>
    <cellStyle name="Normal 50 19" xfId="2282"/>
    <cellStyle name="Normal 50 2" xfId="2283"/>
    <cellStyle name="Normal 50 20" xfId="2284"/>
    <cellStyle name="Normal 50 21" xfId="2285"/>
    <cellStyle name="Normal 50 22" xfId="2286"/>
    <cellStyle name="Normal 50 23" xfId="2287"/>
    <cellStyle name="Normal 50 24" xfId="2288"/>
    <cellStyle name="Normal 50 25" xfId="2289"/>
    <cellStyle name="Normal 50 26" xfId="2290"/>
    <cellStyle name="Normal 50 27" xfId="2291"/>
    <cellStyle name="Normal 50 28" xfId="2292"/>
    <cellStyle name="Normal 50 29" xfId="2293"/>
    <cellStyle name="Normal 50 3" xfId="2294"/>
    <cellStyle name="Normal 50 30" xfId="2295"/>
    <cellStyle name="Normal 50 31" xfId="2296"/>
    <cellStyle name="Normal 50 32" xfId="2297"/>
    <cellStyle name="Normal 50 33" xfId="2298"/>
    <cellStyle name="Normal 50 4" xfId="2299"/>
    <cellStyle name="Normal 50 5" xfId="2300"/>
    <cellStyle name="Normal 50 6" xfId="2301"/>
    <cellStyle name="Normal 50 7" xfId="2302"/>
    <cellStyle name="Normal 50 8" xfId="2303"/>
    <cellStyle name="Normal 50 9" xfId="2304"/>
    <cellStyle name="Normal 51" xfId="2305"/>
    <cellStyle name="Normal 51 10" xfId="2306"/>
    <cellStyle name="Normal 51 11" xfId="2307"/>
    <cellStyle name="Normal 51 12" xfId="2308"/>
    <cellStyle name="Normal 51 13" xfId="2309"/>
    <cellStyle name="Normal 51 14" xfId="2310"/>
    <cellStyle name="Normal 51 15" xfId="2311"/>
    <cellStyle name="Normal 51 16" xfId="2312"/>
    <cellStyle name="Normal 51 17" xfId="2313"/>
    <cellStyle name="Normal 51 18" xfId="2314"/>
    <cellStyle name="Normal 51 19" xfId="2315"/>
    <cellStyle name="Normal 51 2" xfId="2316"/>
    <cellStyle name="Normal 51 20" xfId="2317"/>
    <cellStyle name="Normal 51 21" xfId="2318"/>
    <cellStyle name="Normal 51 22" xfId="2319"/>
    <cellStyle name="Normal 51 23" xfId="2320"/>
    <cellStyle name="Normal 51 24" xfId="2321"/>
    <cellStyle name="Normal 51 25" xfId="2322"/>
    <cellStyle name="Normal 51 26" xfId="2323"/>
    <cellStyle name="Normal 51 27" xfId="2324"/>
    <cellStyle name="Normal 51 28" xfId="2325"/>
    <cellStyle name="Normal 51 29" xfId="2326"/>
    <cellStyle name="Normal 51 3" xfId="2327"/>
    <cellStyle name="Normal 51 30" xfId="2328"/>
    <cellStyle name="Normal 51 31" xfId="2329"/>
    <cellStyle name="Normal 51 32" xfId="2330"/>
    <cellStyle name="Normal 51 33" xfId="2331"/>
    <cellStyle name="Normal 51 4" xfId="2332"/>
    <cellStyle name="Normal 51 5" xfId="2333"/>
    <cellStyle name="Normal 51 6" xfId="2334"/>
    <cellStyle name="Normal 51 7" xfId="2335"/>
    <cellStyle name="Normal 51 8" xfId="2336"/>
    <cellStyle name="Normal 51 9" xfId="2337"/>
    <cellStyle name="Normal 52" xfId="2338"/>
    <cellStyle name="Normal 52 10" xfId="2339"/>
    <cellStyle name="Normal 52 11" xfId="2340"/>
    <cellStyle name="Normal 52 12" xfId="2341"/>
    <cellStyle name="Normal 52 13" xfId="2342"/>
    <cellStyle name="Normal 52 14" xfId="2343"/>
    <cellStyle name="Normal 52 15" xfId="2344"/>
    <cellStyle name="Normal 52 16" xfId="2345"/>
    <cellStyle name="Normal 52 17" xfId="2346"/>
    <cellStyle name="Normal 52 18" xfId="2347"/>
    <cellStyle name="Normal 52 19" xfId="2348"/>
    <cellStyle name="Normal 52 2" xfId="2349"/>
    <cellStyle name="Normal 52 20" xfId="2350"/>
    <cellStyle name="Normal 52 21" xfId="2351"/>
    <cellStyle name="Normal 52 22" xfId="2352"/>
    <cellStyle name="Normal 52 23" xfId="2353"/>
    <cellStyle name="Normal 52 24" xfId="2354"/>
    <cellStyle name="Normal 52 25" xfId="2355"/>
    <cellStyle name="Normal 52 26" xfId="2356"/>
    <cellStyle name="Normal 52 27" xfId="2357"/>
    <cellStyle name="Normal 52 28" xfId="2358"/>
    <cellStyle name="Normal 52 29" xfId="2359"/>
    <cellStyle name="Normal 52 3" xfId="2360"/>
    <cellStyle name="Normal 52 30" xfId="2361"/>
    <cellStyle name="Normal 52 31" xfId="2362"/>
    <cellStyle name="Normal 52 32" xfId="2363"/>
    <cellStyle name="Normal 52 33" xfId="2364"/>
    <cellStyle name="Normal 52 4" xfId="2365"/>
    <cellStyle name="Normal 52 5" xfId="2366"/>
    <cellStyle name="Normal 52 6" xfId="2367"/>
    <cellStyle name="Normal 52 7" xfId="2368"/>
    <cellStyle name="Normal 52 8" xfId="2369"/>
    <cellStyle name="Normal 52 9" xfId="2370"/>
    <cellStyle name="Normal 53" xfId="2371"/>
    <cellStyle name="Normal 53 10" xfId="2372"/>
    <cellStyle name="Normal 53 11" xfId="2373"/>
    <cellStyle name="Normal 53 12" xfId="2374"/>
    <cellStyle name="Normal 53 13" xfId="2375"/>
    <cellStyle name="Normal 53 14" xfId="2376"/>
    <cellStyle name="Normal 53 15" xfId="2377"/>
    <cellStyle name="Normal 53 16" xfId="2378"/>
    <cellStyle name="Normal 53 17" xfId="2379"/>
    <cellStyle name="Normal 53 18" xfId="2380"/>
    <cellStyle name="Normal 53 19" xfId="2381"/>
    <cellStyle name="Normal 53 2" xfId="2382"/>
    <cellStyle name="Normal 53 20" xfId="2383"/>
    <cellStyle name="Normal 53 21" xfId="2384"/>
    <cellStyle name="Normal 53 22" xfId="2385"/>
    <cellStyle name="Normal 53 23" xfId="2386"/>
    <cellStyle name="Normal 53 24" xfId="2387"/>
    <cellStyle name="Normal 53 25" xfId="2388"/>
    <cellStyle name="Normal 53 26" xfId="2389"/>
    <cellStyle name="Normal 53 27" xfId="2390"/>
    <cellStyle name="Normal 53 28" xfId="2391"/>
    <cellStyle name="Normal 53 29" xfId="2392"/>
    <cellStyle name="Normal 53 3" xfId="2393"/>
    <cellStyle name="Normal 53 30" xfId="2394"/>
    <cellStyle name="Normal 53 31" xfId="2395"/>
    <cellStyle name="Normal 53 32" xfId="2396"/>
    <cellStyle name="Normal 53 33" xfId="2397"/>
    <cellStyle name="Normal 53 4" xfId="2398"/>
    <cellStyle name="Normal 53 5" xfId="2399"/>
    <cellStyle name="Normal 53 6" xfId="2400"/>
    <cellStyle name="Normal 53 7" xfId="2401"/>
    <cellStyle name="Normal 53 8" xfId="2402"/>
    <cellStyle name="Normal 53 9" xfId="2403"/>
    <cellStyle name="Normal 54" xfId="2404"/>
    <cellStyle name="Normal 54 10" xfId="2405"/>
    <cellStyle name="Normal 54 11" xfId="2406"/>
    <cellStyle name="Normal 54 12" xfId="2407"/>
    <cellStyle name="Normal 54 13" xfId="2408"/>
    <cellStyle name="Normal 54 14" xfId="2409"/>
    <cellStyle name="Normal 54 15" xfId="2410"/>
    <cellStyle name="Normal 54 16" xfId="2411"/>
    <cellStyle name="Normal 54 17" xfId="2412"/>
    <cellStyle name="Normal 54 18" xfId="2413"/>
    <cellStyle name="Normal 54 19" xfId="2414"/>
    <cellStyle name="Normal 54 2" xfId="2415"/>
    <cellStyle name="Normal 54 20" xfId="2416"/>
    <cellStyle name="Normal 54 21" xfId="2417"/>
    <cellStyle name="Normal 54 22" xfId="2418"/>
    <cellStyle name="Normal 54 23" xfId="2419"/>
    <cellStyle name="Normal 54 24" xfId="2420"/>
    <cellStyle name="Normal 54 25" xfId="2421"/>
    <cellStyle name="Normal 54 26" xfId="2422"/>
    <cellStyle name="Normal 54 27" xfId="2423"/>
    <cellStyle name="Normal 54 28" xfId="2424"/>
    <cellStyle name="Normal 54 29" xfId="2425"/>
    <cellStyle name="Normal 54 3" xfId="2426"/>
    <cellStyle name="Normal 54 30" xfId="2427"/>
    <cellStyle name="Normal 54 31" xfId="2428"/>
    <cellStyle name="Normal 54 32" xfId="2429"/>
    <cellStyle name="Normal 54 33" xfId="2430"/>
    <cellStyle name="Normal 54 4" xfId="2431"/>
    <cellStyle name="Normal 54 5" xfId="2432"/>
    <cellStyle name="Normal 54 6" xfId="2433"/>
    <cellStyle name="Normal 54 7" xfId="2434"/>
    <cellStyle name="Normal 54 8" xfId="2435"/>
    <cellStyle name="Normal 54 9" xfId="2436"/>
    <cellStyle name="Normal 55" xfId="2437"/>
    <cellStyle name="Normal 55 10" xfId="2438"/>
    <cellStyle name="Normal 55 11" xfId="2439"/>
    <cellStyle name="Normal 55 12" xfId="2440"/>
    <cellStyle name="Normal 55 13" xfId="2441"/>
    <cellStyle name="Normal 55 14" xfId="2442"/>
    <cellStyle name="Normal 55 15" xfId="2443"/>
    <cellStyle name="Normal 55 16" xfId="2444"/>
    <cellStyle name="Normal 55 17" xfId="2445"/>
    <cellStyle name="Normal 55 18" xfId="2446"/>
    <cellStyle name="Normal 55 19" xfId="2447"/>
    <cellStyle name="Normal 55 2" xfId="2448"/>
    <cellStyle name="Normal 55 20" xfId="2449"/>
    <cellStyle name="Normal 55 21" xfId="2450"/>
    <cellStyle name="Normal 55 22" xfId="2451"/>
    <cellStyle name="Normal 55 23" xfId="2452"/>
    <cellStyle name="Normal 55 24" xfId="2453"/>
    <cellStyle name="Normal 55 25" xfId="2454"/>
    <cellStyle name="Normal 55 26" xfId="2455"/>
    <cellStyle name="Normal 55 27" xfId="2456"/>
    <cellStyle name="Normal 55 28" xfId="2457"/>
    <cellStyle name="Normal 55 29" xfId="2458"/>
    <cellStyle name="Normal 55 3" xfId="2459"/>
    <cellStyle name="Normal 55 30" xfId="2460"/>
    <cellStyle name="Normal 55 31" xfId="2461"/>
    <cellStyle name="Normal 55 32" xfId="2462"/>
    <cellStyle name="Normal 55 33" xfId="2463"/>
    <cellStyle name="Normal 55 4" xfId="2464"/>
    <cellStyle name="Normal 55 5" xfId="2465"/>
    <cellStyle name="Normal 55 6" xfId="2466"/>
    <cellStyle name="Normal 55 7" xfId="2467"/>
    <cellStyle name="Normal 55 8" xfId="2468"/>
    <cellStyle name="Normal 55 9" xfId="2469"/>
    <cellStyle name="Normal 56" xfId="2470"/>
    <cellStyle name="Normal 56 10" xfId="2471"/>
    <cellStyle name="Normal 56 11" xfId="2472"/>
    <cellStyle name="Normal 56 12" xfId="2473"/>
    <cellStyle name="Normal 56 13" xfId="2474"/>
    <cellStyle name="Normal 56 14" xfId="2475"/>
    <cellStyle name="Normal 56 15" xfId="2476"/>
    <cellStyle name="Normal 56 16" xfId="2477"/>
    <cellStyle name="Normal 56 17" xfId="2478"/>
    <cellStyle name="Normal 56 18" xfId="2479"/>
    <cellStyle name="Normal 56 19" xfId="2480"/>
    <cellStyle name="Normal 56 2" xfId="2481"/>
    <cellStyle name="Normal 56 20" xfId="2482"/>
    <cellStyle name="Normal 56 21" xfId="2483"/>
    <cellStyle name="Normal 56 22" xfId="2484"/>
    <cellStyle name="Normal 56 23" xfId="2485"/>
    <cellStyle name="Normal 56 24" xfId="2486"/>
    <cellStyle name="Normal 56 25" xfId="2487"/>
    <cellStyle name="Normal 56 26" xfId="2488"/>
    <cellStyle name="Normal 56 27" xfId="2489"/>
    <cellStyle name="Normal 56 28" xfId="2490"/>
    <cellStyle name="Normal 56 29" xfId="2491"/>
    <cellStyle name="Normal 56 3" xfId="2492"/>
    <cellStyle name="Normal 56 30" xfId="2493"/>
    <cellStyle name="Normal 56 31" xfId="2494"/>
    <cellStyle name="Normal 56 32" xfId="2495"/>
    <cellStyle name="Normal 56 33" xfId="2496"/>
    <cellStyle name="Normal 56 4" xfId="2497"/>
    <cellStyle name="Normal 56 5" xfId="2498"/>
    <cellStyle name="Normal 56 6" xfId="2499"/>
    <cellStyle name="Normal 56 7" xfId="2500"/>
    <cellStyle name="Normal 56 8" xfId="2501"/>
    <cellStyle name="Normal 56 9" xfId="2502"/>
    <cellStyle name="Normal 57" xfId="2503"/>
    <cellStyle name="Normal 57 10" xfId="2504"/>
    <cellStyle name="Normal 57 11" xfId="2505"/>
    <cellStyle name="Normal 57 12" xfId="2506"/>
    <cellStyle name="Normal 57 13" xfId="2507"/>
    <cellStyle name="Normal 57 14" xfId="2508"/>
    <cellStyle name="Normal 57 15" xfId="2509"/>
    <cellStyle name="Normal 57 16" xfId="2510"/>
    <cellStyle name="Normal 57 17" xfId="2511"/>
    <cellStyle name="Normal 57 18" xfId="2512"/>
    <cellStyle name="Normal 57 19" xfId="2513"/>
    <cellStyle name="Normal 57 2" xfId="2514"/>
    <cellStyle name="Normal 57 20" xfId="2515"/>
    <cellStyle name="Normal 57 21" xfId="2516"/>
    <cellStyle name="Normal 57 22" xfId="2517"/>
    <cellStyle name="Normal 57 23" xfId="2518"/>
    <cellStyle name="Normal 57 24" xfId="2519"/>
    <cellStyle name="Normal 57 25" xfId="2520"/>
    <cellStyle name="Normal 57 26" xfId="2521"/>
    <cellStyle name="Normal 57 27" xfId="2522"/>
    <cellStyle name="Normal 57 28" xfId="2523"/>
    <cellStyle name="Normal 57 29" xfId="2524"/>
    <cellStyle name="Normal 57 3" xfId="2525"/>
    <cellStyle name="Normal 57 30" xfId="2526"/>
    <cellStyle name="Normal 57 31" xfId="2527"/>
    <cellStyle name="Normal 57 32" xfId="2528"/>
    <cellStyle name="Normal 57 33" xfId="2529"/>
    <cellStyle name="Normal 57 4" xfId="2530"/>
    <cellStyle name="Normal 57 5" xfId="2531"/>
    <cellStyle name="Normal 57 6" xfId="2532"/>
    <cellStyle name="Normal 57 7" xfId="2533"/>
    <cellStyle name="Normal 57 8" xfId="2534"/>
    <cellStyle name="Normal 57 9" xfId="2535"/>
    <cellStyle name="Normal 58" xfId="2536"/>
    <cellStyle name="Normal 58 10" xfId="2537"/>
    <cellStyle name="Normal 58 11" xfId="2538"/>
    <cellStyle name="Normal 58 12" xfId="2539"/>
    <cellStyle name="Normal 58 13" xfId="2540"/>
    <cellStyle name="Normal 58 14" xfId="2541"/>
    <cellStyle name="Normal 58 15" xfId="2542"/>
    <cellStyle name="Normal 58 16" xfId="2543"/>
    <cellStyle name="Normal 58 17" xfId="2544"/>
    <cellStyle name="Normal 58 18" xfId="2545"/>
    <cellStyle name="Normal 58 19" xfId="2546"/>
    <cellStyle name="Normal 58 2" xfId="2547"/>
    <cellStyle name="Normal 58 20" xfId="2548"/>
    <cellStyle name="Normal 58 21" xfId="2549"/>
    <cellStyle name="Normal 58 22" xfId="2550"/>
    <cellStyle name="Normal 58 23" xfId="2551"/>
    <cellStyle name="Normal 58 24" xfId="2552"/>
    <cellStyle name="Normal 58 25" xfId="2553"/>
    <cellStyle name="Normal 58 26" xfId="2554"/>
    <cellStyle name="Normal 58 27" xfId="2555"/>
    <cellStyle name="Normal 58 28" xfId="2556"/>
    <cellStyle name="Normal 58 29" xfId="2557"/>
    <cellStyle name="Normal 58 3" xfId="2558"/>
    <cellStyle name="Normal 58 30" xfId="2559"/>
    <cellStyle name="Normal 58 31" xfId="2560"/>
    <cellStyle name="Normal 58 32" xfId="2561"/>
    <cellStyle name="Normal 58 33" xfId="2562"/>
    <cellStyle name="Normal 58 4" xfId="2563"/>
    <cellStyle name="Normal 58 5" xfId="2564"/>
    <cellStyle name="Normal 58 6" xfId="2565"/>
    <cellStyle name="Normal 58 7" xfId="2566"/>
    <cellStyle name="Normal 58 8" xfId="2567"/>
    <cellStyle name="Normal 58 9" xfId="2568"/>
    <cellStyle name="Normal 59" xfId="2569"/>
    <cellStyle name="Normal 59 10" xfId="2570"/>
    <cellStyle name="Normal 59 11" xfId="2571"/>
    <cellStyle name="Normal 59 12" xfId="2572"/>
    <cellStyle name="Normal 59 13" xfId="2573"/>
    <cellStyle name="Normal 59 14" xfId="2574"/>
    <cellStyle name="Normal 59 15" xfId="2575"/>
    <cellStyle name="Normal 59 16" xfId="2576"/>
    <cellStyle name="Normal 59 17" xfId="2577"/>
    <cellStyle name="Normal 59 18" xfId="2578"/>
    <cellStyle name="Normal 59 19" xfId="2579"/>
    <cellStyle name="Normal 59 2" xfId="2580"/>
    <cellStyle name="Normal 59 20" xfId="2581"/>
    <cellStyle name="Normal 59 21" xfId="2582"/>
    <cellStyle name="Normal 59 22" xfId="2583"/>
    <cellStyle name="Normal 59 23" xfId="2584"/>
    <cellStyle name="Normal 59 24" xfId="2585"/>
    <cellStyle name="Normal 59 25" xfId="2586"/>
    <cellStyle name="Normal 59 26" xfId="2587"/>
    <cellStyle name="Normal 59 27" xfId="2588"/>
    <cellStyle name="Normal 59 28" xfId="2589"/>
    <cellStyle name="Normal 59 29" xfId="2590"/>
    <cellStyle name="Normal 59 3" xfId="2591"/>
    <cellStyle name="Normal 59 30" xfId="2592"/>
    <cellStyle name="Normal 59 31" xfId="2593"/>
    <cellStyle name="Normal 59 32" xfId="2594"/>
    <cellStyle name="Normal 59 33" xfId="2595"/>
    <cellStyle name="Normal 59 4" xfId="2596"/>
    <cellStyle name="Normal 59 5" xfId="2597"/>
    <cellStyle name="Normal 59 6" xfId="2598"/>
    <cellStyle name="Normal 59 7" xfId="2599"/>
    <cellStyle name="Normal 59 8" xfId="2600"/>
    <cellStyle name="Normal 59 9" xfId="2601"/>
    <cellStyle name="Normal 6" xfId="20"/>
    <cellStyle name="Normal 6 10" xfId="2602"/>
    <cellStyle name="Normal 6 11" xfId="2603"/>
    <cellStyle name="Normal 6 12" xfId="2604"/>
    <cellStyle name="Normal 6 13" xfId="2605"/>
    <cellStyle name="Normal 6 14" xfId="2606"/>
    <cellStyle name="Normal 6 15" xfId="2607"/>
    <cellStyle name="Normal 6 16" xfId="2608"/>
    <cellStyle name="Normal 6 17" xfId="2609"/>
    <cellStyle name="Normal 6 18" xfId="2610"/>
    <cellStyle name="Normal 6 19" xfId="2611"/>
    <cellStyle name="Normal 6 2" xfId="41"/>
    <cellStyle name="Normal 6 20" xfId="2612"/>
    <cellStyle name="Normal 6 21" xfId="2613"/>
    <cellStyle name="Normal 6 22" xfId="2614"/>
    <cellStyle name="Normal 6 23" xfId="2615"/>
    <cellStyle name="Normal 6 24" xfId="2616"/>
    <cellStyle name="Normal 6 25" xfId="2617"/>
    <cellStyle name="Normal 6 26" xfId="2618"/>
    <cellStyle name="Normal 6 27" xfId="2619"/>
    <cellStyle name="Normal 6 28" xfId="2620"/>
    <cellStyle name="Normal 6 29" xfId="2621"/>
    <cellStyle name="Normal 6 3" xfId="2622"/>
    <cellStyle name="Normal 6 30" xfId="2623"/>
    <cellStyle name="Normal 6 31" xfId="2624"/>
    <cellStyle name="Normal 6 32" xfId="2625"/>
    <cellStyle name="Normal 6 33" xfId="2626"/>
    <cellStyle name="Normal 6 4" xfId="2627"/>
    <cellStyle name="Normal 6 5" xfId="2628"/>
    <cellStyle name="Normal 6 6" xfId="2629"/>
    <cellStyle name="Normal 6 7" xfId="2630"/>
    <cellStyle name="Normal 6 8" xfId="2631"/>
    <cellStyle name="Normal 6 9" xfId="2632"/>
    <cellStyle name="Normal 60" xfId="2633"/>
    <cellStyle name="Normal 60 10" xfId="2634"/>
    <cellStyle name="Normal 60 11" xfId="2635"/>
    <cellStyle name="Normal 60 12" xfId="2636"/>
    <cellStyle name="Normal 60 13" xfId="2637"/>
    <cellStyle name="Normal 60 14" xfId="2638"/>
    <cellStyle name="Normal 60 15" xfId="2639"/>
    <cellStyle name="Normal 60 16" xfId="2640"/>
    <cellStyle name="Normal 60 17" xfId="2641"/>
    <cellStyle name="Normal 60 18" xfId="2642"/>
    <cellStyle name="Normal 60 19" xfId="2643"/>
    <cellStyle name="Normal 60 2" xfId="2644"/>
    <cellStyle name="Normal 60 20" xfId="2645"/>
    <cellStyle name="Normal 60 21" xfId="2646"/>
    <cellStyle name="Normal 60 22" xfId="2647"/>
    <cellStyle name="Normal 60 23" xfId="2648"/>
    <cellStyle name="Normal 60 24" xfId="2649"/>
    <cellStyle name="Normal 60 25" xfId="2650"/>
    <cellStyle name="Normal 60 26" xfId="2651"/>
    <cellStyle name="Normal 60 27" xfId="2652"/>
    <cellStyle name="Normal 60 28" xfId="2653"/>
    <cellStyle name="Normal 60 29" xfId="2654"/>
    <cellStyle name="Normal 60 3" xfId="2655"/>
    <cellStyle name="Normal 60 30" xfId="2656"/>
    <cellStyle name="Normal 60 31" xfId="2657"/>
    <cellStyle name="Normal 60 32" xfId="2658"/>
    <cellStyle name="Normal 60 33" xfId="2659"/>
    <cellStyle name="Normal 60 4" xfId="2660"/>
    <cellStyle name="Normal 60 5" xfId="2661"/>
    <cellStyle name="Normal 60 6" xfId="2662"/>
    <cellStyle name="Normal 60 7" xfId="2663"/>
    <cellStyle name="Normal 60 8" xfId="2664"/>
    <cellStyle name="Normal 60 9" xfId="2665"/>
    <cellStyle name="Normal 61" xfId="2666"/>
    <cellStyle name="Normal 61 10" xfId="2667"/>
    <cellStyle name="Normal 61 11" xfId="2668"/>
    <cellStyle name="Normal 61 12" xfId="2669"/>
    <cellStyle name="Normal 61 13" xfId="2670"/>
    <cellStyle name="Normal 61 14" xfId="2671"/>
    <cellStyle name="Normal 61 15" xfId="2672"/>
    <cellStyle name="Normal 61 16" xfId="2673"/>
    <cellStyle name="Normal 61 17" xfId="2674"/>
    <cellStyle name="Normal 61 18" xfId="2675"/>
    <cellStyle name="Normal 61 19" xfId="2676"/>
    <cellStyle name="Normal 61 2" xfId="2677"/>
    <cellStyle name="Normal 61 20" xfId="2678"/>
    <cellStyle name="Normal 61 21" xfId="2679"/>
    <cellStyle name="Normal 61 22" xfId="2680"/>
    <cellStyle name="Normal 61 23" xfId="2681"/>
    <cellStyle name="Normal 61 24" xfId="2682"/>
    <cellStyle name="Normal 61 25" xfId="2683"/>
    <cellStyle name="Normal 61 26" xfId="2684"/>
    <cellStyle name="Normal 61 27" xfId="2685"/>
    <cellStyle name="Normal 61 28" xfId="2686"/>
    <cellStyle name="Normal 61 29" xfId="2687"/>
    <cellStyle name="Normal 61 3" xfId="2688"/>
    <cellStyle name="Normal 61 30" xfId="2689"/>
    <cellStyle name="Normal 61 31" xfId="2690"/>
    <cellStyle name="Normal 61 32" xfId="2691"/>
    <cellStyle name="Normal 61 33" xfId="2692"/>
    <cellStyle name="Normal 61 4" xfId="2693"/>
    <cellStyle name="Normal 61 5" xfId="2694"/>
    <cellStyle name="Normal 61 6" xfId="2695"/>
    <cellStyle name="Normal 61 7" xfId="2696"/>
    <cellStyle name="Normal 61 8" xfId="2697"/>
    <cellStyle name="Normal 61 9" xfId="2698"/>
    <cellStyle name="Normal 62" xfId="2699"/>
    <cellStyle name="Normal 62 10" xfId="2700"/>
    <cellStyle name="Normal 62 11" xfId="2701"/>
    <cellStyle name="Normal 62 12" xfId="2702"/>
    <cellStyle name="Normal 62 13" xfId="2703"/>
    <cellStyle name="Normal 62 14" xfId="2704"/>
    <cellStyle name="Normal 62 15" xfId="2705"/>
    <cellStyle name="Normal 62 16" xfId="2706"/>
    <cellStyle name="Normal 62 17" xfId="2707"/>
    <cellStyle name="Normal 62 18" xfId="2708"/>
    <cellStyle name="Normal 62 19" xfId="2709"/>
    <cellStyle name="Normal 62 2" xfId="2710"/>
    <cellStyle name="Normal 62 20" xfId="2711"/>
    <cellStyle name="Normal 62 21" xfId="2712"/>
    <cellStyle name="Normal 62 22" xfId="2713"/>
    <cellStyle name="Normal 62 23" xfId="2714"/>
    <cellStyle name="Normal 62 24" xfId="2715"/>
    <cellStyle name="Normal 62 25" xfId="2716"/>
    <cellStyle name="Normal 62 26" xfId="2717"/>
    <cellStyle name="Normal 62 27" xfId="2718"/>
    <cellStyle name="Normal 62 28" xfId="2719"/>
    <cellStyle name="Normal 62 29" xfId="2720"/>
    <cellStyle name="Normal 62 3" xfId="2721"/>
    <cellStyle name="Normal 62 30" xfId="2722"/>
    <cellStyle name="Normal 62 31" xfId="2723"/>
    <cellStyle name="Normal 62 32" xfId="2724"/>
    <cellStyle name="Normal 62 33" xfId="2725"/>
    <cellStyle name="Normal 62 4" xfId="2726"/>
    <cellStyle name="Normal 62 5" xfId="2727"/>
    <cellStyle name="Normal 62 6" xfId="2728"/>
    <cellStyle name="Normal 62 7" xfId="2729"/>
    <cellStyle name="Normal 62 8" xfId="2730"/>
    <cellStyle name="Normal 62 9" xfId="2731"/>
    <cellStyle name="Normal 63" xfId="2732"/>
    <cellStyle name="Normal 63 10" xfId="2733"/>
    <cellStyle name="Normal 63 11" xfId="2734"/>
    <cellStyle name="Normal 63 12" xfId="2735"/>
    <cellStyle name="Normal 63 13" xfId="2736"/>
    <cellStyle name="Normal 63 14" xfId="2737"/>
    <cellStyle name="Normal 63 15" xfId="2738"/>
    <cellStyle name="Normal 63 16" xfId="2739"/>
    <cellStyle name="Normal 63 17" xfId="2740"/>
    <cellStyle name="Normal 63 18" xfId="2741"/>
    <cellStyle name="Normal 63 19" xfId="2742"/>
    <cellStyle name="Normal 63 2" xfId="2743"/>
    <cellStyle name="Normal 63 20" xfId="2744"/>
    <cellStyle name="Normal 63 21" xfId="2745"/>
    <cellStyle name="Normal 63 22" xfId="2746"/>
    <cellStyle name="Normal 63 23" xfId="2747"/>
    <cellStyle name="Normal 63 24" xfId="2748"/>
    <cellStyle name="Normal 63 25" xfId="2749"/>
    <cellStyle name="Normal 63 26" xfId="2750"/>
    <cellStyle name="Normal 63 27" xfId="2751"/>
    <cellStyle name="Normal 63 28" xfId="2752"/>
    <cellStyle name="Normal 63 29" xfId="2753"/>
    <cellStyle name="Normal 63 3" xfId="2754"/>
    <cellStyle name="Normal 63 4" xfId="2755"/>
    <cellStyle name="Normal 63 5" xfId="2756"/>
    <cellStyle name="Normal 63 6" xfId="2757"/>
    <cellStyle name="Normal 63 7" xfId="2758"/>
    <cellStyle name="Normal 63 8" xfId="2759"/>
    <cellStyle name="Normal 63 9" xfId="2760"/>
    <cellStyle name="Normal 64" xfId="2761"/>
    <cellStyle name="Normal 64 10" xfId="2762"/>
    <cellStyle name="Normal 64 11" xfId="2763"/>
    <cellStyle name="Normal 64 12" xfId="2764"/>
    <cellStyle name="Normal 64 13" xfId="2765"/>
    <cellStyle name="Normal 64 14" xfId="2766"/>
    <cellStyle name="Normal 64 15" xfId="2767"/>
    <cellStyle name="Normal 64 16" xfId="2768"/>
    <cellStyle name="Normal 64 17" xfId="2769"/>
    <cellStyle name="Normal 64 18" xfId="2770"/>
    <cellStyle name="Normal 64 19" xfId="2771"/>
    <cellStyle name="Normal 64 2" xfId="2772"/>
    <cellStyle name="Normal 64 20" xfId="2773"/>
    <cellStyle name="Normal 64 21" xfId="2774"/>
    <cellStyle name="Normal 64 22" xfId="2775"/>
    <cellStyle name="Normal 64 23" xfId="2776"/>
    <cellStyle name="Normal 64 24" xfId="2777"/>
    <cellStyle name="Normal 64 25" xfId="2778"/>
    <cellStyle name="Normal 64 26" xfId="2779"/>
    <cellStyle name="Normal 64 27" xfId="2780"/>
    <cellStyle name="Normal 64 28" xfId="2781"/>
    <cellStyle name="Normal 64 29" xfId="2782"/>
    <cellStyle name="Normal 64 3" xfId="2783"/>
    <cellStyle name="Normal 64 30" xfId="2784"/>
    <cellStyle name="Normal 64 31" xfId="2785"/>
    <cellStyle name="Normal 64 32" xfId="2786"/>
    <cellStyle name="Normal 64 33" xfId="2787"/>
    <cellStyle name="Normal 64 4" xfId="2788"/>
    <cellStyle name="Normal 64 5" xfId="2789"/>
    <cellStyle name="Normal 64 6" xfId="2790"/>
    <cellStyle name="Normal 64 7" xfId="2791"/>
    <cellStyle name="Normal 64 8" xfId="2792"/>
    <cellStyle name="Normal 64 9" xfId="2793"/>
    <cellStyle name="Normal 65" xfId="2794"/>
    <cellStyle name="Normal 65 10" xfId="2795"/>
    <cellStyle name="Normal 65 11" xfId="2796"/>
    <cellStyle name="Normal 65 12" xfId="2797"/>
    <cellStyle name="Normal 65 13" xfId="2798"/>
    <cellStyle name="Normal 65 14" xfId="2799"/>
    <cellStyle name="Normal 65 15" xfId="2800"/>
    <cellStyle name="Normal 65 16" xfId="2801"/>
    <cellStyle name="Normal 65 17" xfId="2802"/>
    <cellStyle name="Normal 65 18" xfId="2803"/>
    <cellStyle name="Normal 65 19" xfId="2804"/>
    <cellStyle name="Normal 65 2" xfId="2805"/>
    <cellStyle name="Normal 65 20" xfId="2806"/>
    <cellStyle name="Normal 65 21" xfId="2807"/>
    <cellStyle name="Normal 65 22" xfId="2808"/>
    <cellStyle name="Normal 65 23" xfId="2809"/>
    <cellStyle name="Normal 65 24" xfId="2810"/>
    <cellStyle name="Normal 65 25" xfId="2811"/>
    <cellStyle name="Normal 65 26" xfId="2812"/>
    <cellStyle name="Normal 65 27" xfId="2813"/>
    <cellStyle name="Normal 65 28" xfId="2814"/>
    <cellStyle name="Normal 65 29" xfId="2815"/>
    <cellStyle name="Normal 65 3" xfId="2816"/>
    <cellStyle name="Normal 65 30" xfId="2817"/>
    <cellStyle name="Normal 65 31" xfId="2818"/>
    <cellStyle name="Normal 65 32" xfId="2819"/>
    <cellStyle name="Normal 65 33" xfId="2820"/>
    <cellStyle name="Normal 65 4" xfId="2821"/>
    <cellStyle name="Normal 65 5" xfId="2822"/>
    <cellStyle name="Normal 65 6" xfId="2823"/>
    <cellStyle name="Normal 65 7" xfId="2824"/>
    <cellStyle name="Normal 65 8" xfId="2825"/>
    <cellStyle name="Normal 65 9" xfId="2826"/>
    <cellStyle name="Normal 66" xfId="2827"/>
    <cellStyle name="Normal 66 10" xfId="2828"/>
    <cellStyle name="Normal 66 11" xfId="2829"/>
    <cellStyle name="Normal 66 12" xfId="2830"/>
    <cellStyle name="Normal 66 13" xfId="2831"/>
    <cellStyle name="Normal 66 14" xfId="2832"/>
    <cellStyle name="Normal 66 15" xfId="2833"/>
    <cellStyle name="Normal 66 16" xfId="2834"/>
    <cellStyle name="Normal 66 17" xfId="2835"/>
    <cellStyle name="Normal 66 18" xfId="2836"/>
    <cellStyle name="Normal 66 19" xfId="2837"/>
    <cellStyle name="Normal 66 2" xfId="2838"/>
    <cellStyle name="Normal 66 20" xfId="2839"/>
    <cellStyle name="Normal 66 21" xfId="2840"/>
    <cellStyle name="Normal 66 22" xfId="2841"/>
    <cellStyle name="Normal 66 23" xfId="2842"/>
    <cellStyle name="Normal 66 24" xfId="2843"/>
    <cellStyle name="Normal 66 25" xfId="2844"/>
    <cellStyle name="Normal 66 26" xfId="2845"/>
    <cellStyle name="Normal 66 27" xfId="2846"/>
    <cellStyle name="Normal 66 28" xfId="2847"/>
    <cellStyle name="Normal 66 29" xfId="2848"/>
    <cellStyle name="Normal 66 3" xfId="2849"/>
    <cellStyle name="Normal 66 30" xfId="2850"/>
    <cellStyle name="Normal 66 31" xfId="2851"/>
    <cellStyle name="Normal 66 32" xfId="2852"/>
    <cellStyle name="Normal 66 33" xfId="2853"/>
    <cellStyle name="Normal 66 4" xfId="2854"/>
    <cellStyle name="Normal 66 5" xfId="2855"/>
    <cellStyle name="Normal 66 6" xfId="2856"/>
    <cellStyle name="Normal 66 7" xfId="2857"/>
    <cellStyle name="Normal 66 8" xfId="2858"/>
    <cellStyle name="Normal 66 9" xfId="2859"/>
    <cellStyle name="Normal 67" xfId="2860"/>
    <cellStyle name="Normal 68" xfId="2861"/>
    <cellStyle name="Normal 68 10" xfId="2862"/>
    <cellStyle name="Normal 68 11" xfId="2863"/>
    <cellStyle name="Normal 68 12" xfId="2864"/>
    <cellStyle name="Normal 68 13" xfId="2865"/>
    <cellStyle name="Normal 68 14" xfId="2866"/>
    <cellStyle name="Normal 68 15" xfId="2867"/>
    <cellStyle name="Normal 68 16" xfId="2868"/>
    <cellStyle name="Normal 68 17" xfId="2869"/>
    <cellStyle name="Normal 68 18" xfId="2870"/>
    <cellStyle name="Normal 68 19" xfId="2871"/>
    <cellStyle name="Normal 68 2" xfId="2872"/>
    <cellStyle name="Normal 68 20" xfId="2873"/>
    <cellStyle name="Normal 68 21" xfId="2874"/>
    <cellStyle name="Normal 68 22" xfId="2875"/>
    <cellStyle name="Normal 68 23" xfId="2876"/>
    <cellStyle name="Normal 68 24" xfId="2877"/>
    <cellStyle name="Normal 68 25" xfId="2878"/>
    <cellStyle name="Normal 68 26" xfId="2879"/>
    <cellStyle name="Normal 68 27" xfId="2880"/>
    <cellStyle name="Normal 68 28" xfId="2881"/>
    <cellStyle name="Normal 68 29" xfId="2882"/>
    <cellStyle name="Normal 68 3" xfId="2883"/>
    <cellStyle name="Normal 68 30" xfId="2884"/>
    <cellStyle name="Normal 68 31" xfId="2885"/>
    <cellStyle name="Normal 68 32" xfId="2886"/>
    <cellStyle name="Normal 68 33" xfId="2887"/>
    <cellStyle name="Normal 68 4" xfId="2888"/>
    <cellStyle name="Normal 68 5" xfId="2889"/>
    <cellStyle name="Normal 68 6" xfId="2890"/>
    <cellStyle name="Normal 68 7" xfId="2891"/>
    <cellStyle name="Normal 68 8" xfId="2892"/>
    <cellStyle name="Normal 68 9" xfId="2893"/>
    <cellStyle name="Normal 69" xfId="2894"/>
    <cellStyle name="Normal 69 10" xfId="2895"/>
    <cellStyle name="Normal 69 11" xfId="2896"/>
    <cellStyle name="Normal 69 12" xfId="2897"/>
    <cellStyle name="Normal 69 13" xfId="2898"/>
    <cellStyle name="Normal 69 14" xfId="2899"/>
    <cellStyle name="Normal 69 15" xfId="2900"/>
    <cellStyle name="Normal 69 16" xfId="2901"/>
    <cellStyle name="Normal 69 17" xfId="2902"/>
    <cellStyle name="Normal 69 18" xfId="2903"/>
    <cellStyle name="Normal 69 19" xfId="2904"/>
    <cellStyle name="Normal 69 2" xfId="2905"/>
    <cellStyle name="Normal 69 20" xfId="2906"/>
    <cellStyle name="Normal 69 21" xfId="2907"/>
    <cellStyle name="Normal 69 22" xfId="2908"/>
    <cellStyle name="Normal 69 23" xfId="2909"/>
    <cellStyle name="Normal 69 24" xfId="2910"/>
    <cellStyle name="Normal 69 25" xfId="2911"/>
    <cellStyle name="Normal 69 26" xfId="2912"/>
    <cellStyle name="Normal 69 27" xfId="2913"/>
    <cellStyle name="Normal 69 28" xfId="2914"/>
    <cellStyle name="Normal 69 29" xfId="2915"/>
    <cellStyle name="Normal 69 3" xfId="2916"/>
    <cellStyle name="Normal 69 30" xfId="2917"/>
    <cellStyle name="Normal 69 31" xfId="2918"/>
    <cellStyle name="Normal 69 32" xfId="2919"/>
    <cellStyle name="Normal 69 33" xfId="2920"/>
    <cellStyle name="Normal 69 4" xfId="2921"/>
    <cellStyle name="Normal 69 5" xfId="2922"/>
    <cellStyle name="Normal 69 6" xfId="2923"/>
    <cellStyle name="Normal 69 7" xfId="2924"/>
    <cellStyle name="Normal 69 8" xfId="2925"/>
    <cellStyle name="Normal 69 9" xfId="2926"/>
    <cellStyle name="Normal 7" xfId="45"/>
    <cellStyle name="Normal 7 10" xfId="2927"/>
    <cellStyle name="Normal 7 11" xfId="2928"/>
    <cellStyle name="Normal 7 12" xfId="2929"/>
    <cellStyle name="Normal 7 13" xfId="2930"/>
    <cellStyle name="Normal 7 14" xfId="2931"/>
    <cellStyle name="Normal 7 15" xfId="2932"/>
    <cellStyle name="Normal 7 16" xfId="2933"/>
    <cellStyle name="Normal 7 17" xfId="2934"/>
    <cellStyle name="Normal 7 18" xfId="2935"/>
    <cellStyle name="Normal 7 19" xfId="2936"/>
    <cellStyle name="Normal 7 2" xfId="2937"/>
    <cellStyle name="Normal 7 20" xfId="2938"/>
    <cellStyle name="Normal 7 21" xfId="2939"/>
    <cellStyle name="Normal 7 22" xfId="2940"/>
    <cellStyle name="Normal 7 23" xfId="2941"/>
    <cellStyle name="Normal 7 24" xfId="2942"/>
    <cellStyle name="Normal 7 25" xfId="2943"/>
    <cellStyle name="Normal 7 26" xfId="2944"/>
    <cellStyle name="Normal 7 27" xfId="2945"/>
    <cellStyle name="Normal 7 28" xfId="2946"/>
    <cellStyle name="Normal 7 29" xfId="2947"/>
    <cellStyle name="Normal 7 3" xfId="2948"/>
    <cellStyle name="Normal 7 30" xfId="2949"/>
    <cellStyle name="Normal 7 31" xfId="2950"/>
    <cellStyle name="Normal 7 32" xfId="2951"/>
    <cellStyle name="Normal 7 33" xfId="2952"/>
    <cellStyle name="Normal 7 4" xfId="2953"/>
    <cellStyle name="Normal 7 5" xfId="2954"/>
    <cellStyle name="Normal 7 6" xfId="2955"/>
    <cellStyle name="Normal 7 7" xfId="2956"/>
    <cellStyle name="Normal 7 8" xfId="2957"/>
    <cellStyle name="Normal 7 9" xfId="2958"/>
    <cellStyle name="Normal 70" xfId="2959"/>
    <cellStyle name="Normal 70 10" xfId="2960"/>
    <cellStyle name="Normal 70 11" xfId="2961"/>
    <cellStyle name="Normal 70 12" xfId="2962"/>
    <cellStyle name="Normal 70 13" xfId="2963"/>
    <cellStyle name="Normal 70 14" xfId="2964"/>
    <cellStyle name="Normal 70 15" xfId="2965"/>
    <cellStyle name="Normal 70 16" xfId="2966"/>
    <cellStyle name="Normal 70 17" xfId="2967"/>
    <cellStyle name="Normal 70 18" xfId="2968"/>
    <cellStyle name="Normal 70 19" xfId="2969"/>
    <cellStyle name="Normal 70 2" xfId="2970"/>
    <cellStyle name="Normal 70 20" xfId="2971"/>
    <cellStyle name="Normal 70 21" xfId="2972"/>
    <cellStyle name="Normal 70 22" xfId="2973"/>
    <cellStyle name="Normal 70 23" xfId="2974"/>
    <cellStyle name="Normal 70 24" xfId="2975"/>
    <cellStyle name="Normal 70 25" xfId="2976"/>
    <cellStyle name="Normal 70 26" xfId="2977"/>
    <cellStyle name="Normal 70 27" xfId="2978"/>
    <cellStyle name="Normal 70 28" xfId="2979"/>
    <cellStyle name="Normal 70 29" xfId="2980"/>
    <cellStyle name="Normal 70 3" xfId="2981"/>
    <cellStyle name="Normal 70 30" xfId="2982"/>
    <cellStyle name="Normal 70 31" xfId="2983"/>
    <cellStyle name="Normal 70 32" xfId="2984"/>
    <cellStyle name="Normal 70 33" xfId="2985"/>
    <cellStyle name="Normal 70 4" xfId="2986"/>
    <cellStyle name="Normal 70 5" xfId="2987"/>
    <cellStyle name="Normal 70 6" xfId="2988"/>
    <cellStyle name="Normal 70 7" xfId="2989"/>
    <cellStyle name="Normal 70 8" xfId="2990"/>
    <cellStyle name="Normal 70 9" xfId="2991"/>
    <cellStyle name="Normal 71" xfId="2992"/>
    <cellStyle name="Normal 71 10" xfId="2993"/>
    <cellStyle name="Normal 71 11" xfId="2994"/>
    <cellStyle name="Normal 71 12" xfId="2995"/>
    <cellStyle name="Normal 71 13" xfId="2996"/>
    <cellStyle name="Normal 71 14" xfId="2997"/>
    <cellStyle name="Normal 71 15" xfId="2998"/>
    <cellStyle name="Normal 71 16" xfId="2999"/>
    <cellStyle name="Normal 71 17" xfId="3000"/>
    <cellStyle name="Normal 71 18" xfId="3001"/>
    <cellStyle name="Normal 71 19" xfId="3002"/>
    <cellStyle name="Normal 71 2" xfId="3003"/>
    <cellStyle name="Normal 71 20" xfId="3004"/>
    <cellStyle name="Normal 71 21" xfId="3005"/>
    <cellStyle name="Normal 71 22" xfId="3006"/>
    <cellStyle name="Normal 71 23" xfId="3007"/>
    <cellStyle name="Normal 71 24" xfId="3008"/>
    <cellStyle name="Normal 71 25" xfId="3009"/>
    <cellStyle name="Normal 71 26" xfId="3010"/>
    <cellStyle name="Normal 71 27" xfId="3011"/>
    <cellStyle name="Normal 71 28" xfId="3012"/>
    <cellStyle name="Normal 71 29" xfId="3013"/>
    <cellStyle name="Normal 71 3" xfId="3014"/>
    <cellStyle name="Normal 71 30" xfId="3015"/>
    <cellStyle name="Normal 71 31" xfId="3016"/>
    <cellStyle name="Normal 71 32" xfId="3017"/>
    <cellStyle name="Normal 71 33" xfId="3018"/>
    <cellStyle name="Normal 71 4" xfId="3019"/>
    <cellStyle name="Normal 71 5" xfId="3020"/>
    <cellStyle name="Normal 71 6" xfId="3021"/>
    <cellStyle name="Normal 71 7" xfId="3022"/>
    <cellStyle name="Normal 71 8" xfId="3023"/>
    <cellStyle name="Normal 71 9" xfId="3024"/>
    <cellStyle name="Normal 72" xfId="3025"/>
    <cellStyle name="Normal 72 10" xfId="3026"/>
    <cellStyle name="Normal 72 11" xfId="3027"/>
    <cellStyle name="Normal 72 12" xfId="3028"/>
    <cellStyle name="Normal 72 13" xfId="3029"/>
    <cellStyle name="Normal 72 14" xfId="3030"/>
    <cellStyle name="Normal 72 15" xfId="3031"/>
    <cellStyle name="Normal 72 16" xfId="3032"/>
    <cellStyle name="Normal 72 17" xfId="3033"/>
    <cellStyle name="Normal 72 18" xfId="3034"/>
    <cellStyle name="Normal 72 19" xfId="3035"/>
    <cellStyle name="Normal 72 2" xfId="3036"/>
    <cellStyle name="Normal 72 20" xfId="3037"/>
    <cellStyle name="Normal 72 21" xfId="3038"/>
    <cellStyle name="Normal 72 22" xfId="3039"/>
    <cellStyle name="Normal 72 23" xfId="3040"/>
    <cellStyle name="Normal 72 24" xfId="3041"/>
    <cellStyle name="Normal 72 25" xfId="3042"/>
    <cellStyle name="Normal 72 26" xfId="3043"/>
    <cellStyle name="Normal 72 27" xfId="3044"/>
    <cellStyle name="Normal 72 28" xfId="3045"/>
    <cellStyle name="Normal 72 29" xfId="3046"/>
    <cellStyle name="Normal 72 3" xfId="3047"/>
    <cellStyle name="Normal 72 30" xfId="3048"/>
    <cellStyle name="Normal 72 31" xfId="3049"/>
    <cellStyle name="Normal 72 32" xfId="3050"/>
    <cellStyle name="Normal 72 33" xfId="3051"/>
    <cellStyle name="Normal 72 4" xfId="3052"/>
    <cellStyle name="Normal 72 5" xfId="3053"/>
    <cellStyle name="Normal 72 6" xfId="3054"/>
    <cellStyle name="Normal 72 7" xfId="3055"/>
    <cellStyle name="Normal 72 8" xfId="3056"/>
    <cellStyle name="Normal 72 9" xfId="3057"/>
    <cellStyle name="Normal 73" xfId="3058"/>
    <cellStyle name="Normal 73 10" xfId="3059"/>
    <cellStyle name="Normal 73 11" xfId="3060"/>
    <cellStyle name="Normal 73 12" xfId="3061"/>
    <cellStyle name="Normal 73 13" xfId="3062"/>
    <cellStyle name="Normal 73 14" xfId="3063"/>
    <cellStyle name="Normal 73 15" xfId="3064"/>
    <cellStyle name="Normal 73 16" xfId="3065"/>
    <cellStyle name="Normal 73 17" xfId="3066"/>
    <cellStyle name="Normal 73 18" xfId="3067"/>
    <cellStyle name="Normal 73 19" xfId="3068"/>
    <cellStyle name="Normal 73 2" xfId="3069"/>
    <cellStyle name="Normal 73 20" xfId="3070"/>
    <cellStyle name="Normal 73 21" xfId="3071"/>
    <cellStyle name="Normal 73 22" xfId="3072"/>
    <cellStyle name="Normal 73 23" xfId="3073"/>
    <cellStyle name="Normal 73 24" xfId="3074"/>
    <cellStyle name="Normal 73 25" xfId="3075"/>
    <cellStyle name="Normal 73 26" xfId="3076"/>
    <cellStyle name="Normal 73 27" xfId="3077"/>
    <cellStyle name="Normal 73 28" xfId="3078"/>
    <cellStyle name="Normal 73 29" xfId="3079"/>
    <cellStyle name="Normal 73 3" xfId="3080"/>
    <cellStyle name="Normal 73 30" xfId="3081"/>
    <cellStyle name="Normal 73 31" xfId="3082"/>
    <cellStyle name="Normal 73 32" xfId="3083"/>
    <cellStyle name="Normal 73 33" xfId="3084"/>
    <cellStyle name="Normal 73 4" xfId="3085"/>
    <cellStyle name="Normal 73 5" xfId="3086"/>
    <cellStyle name="Normal 73 6" xfId="3087"/>
    <cellStyle name="Normal 73 7" xfId="3088"/>
    <cellStyle name="Normal 73 8" xfId="3089"/>
    <cellStyle name="Normal 73 9" xfId="3090"/>
    <cellStyle name="Normal 74" xfId="3091"/>
    <cellStyle name="Normal 74 10" xfId="3092"/>
    <cellStyle name="Normal 74 11" xfId="3093"/>
    <cellStyle name="Normal 74 12" xfId="3094"/>
    <cellStyle name="Normal 74 13" xfId="3095"/>
    <cellStyle name="Normal 74 14" xfId="3096"/>
    <cellStyle name="Normal 74 15" xfId="3097"/>
    <cellStyle name="Normal 74 16" xfId="3098"/>
    <cellStyle name="Normal 74 17" xfId="3099"/>
    <cellStyle name="Normal 74 18" xfId="3100"/>
    <cellStyle name="Normal 74 19" xfId="3101"/>
    <cellStyle name="Normal 74 2" xfId="3102"/>
    <cellStyle name="Normal 74 20" xfId="3103"/>
    <cellStyle name="Normal 74 21" xfId="3104"/>
    <cellStyle name="Normal 74 22" xfId="3105"/>
    <cellStyle name="Normal 74 23" xfId="3106"/>
    <cellStyle name="Normal 74 24" xfId="3107"/>
    <cellStyle name="Normal 74 25" xfId="3108"/>
    <cellStyle name="Normal 74 26" xfId="3109"/>
    <cellStyle name="Normal 74 27" xfId="3110"/>
    <cellStyle name="Normal 74 28" xfId="3111"/>
    <cellStyle name="Normal 74 29" xfId="3112"/>
    <cellStyle name="Normal 74 3" xfId="3113"/>
    <cellStyle name="Normal 74 30" xfId="3114"/>
    <cellStyle name="Normal 74 31" xfId="3115"/>
    <cellStyle name="Normal 74 32" xfId="3116"/>
    <cellStyle name="Normal 74 33" xfId="3117"/>
    <cellStyle name="Normal 74 4" xfId="3118"/>
    <cellStyle name="Normal 74 5" xfId="3119"/>
    <cellStyle name="Normal 74 6" xfId="3120"/>
    <cellStyle name="Normal 74 7" xfId="3121"/>
    <cellStyle name="Normal 74 8" xfId="3122"/>
    <cellStyle name="Normal 74 9" xfId="3123"/>
    <cellStyle name="Normal 75" xfId="3124"/>
    <cellStyle name="Normal 75 10" xfId="3125"/>
    <cellStyle name="Normal 75 11" xfId="3126"/>
    <cellStyle name="Normal 75 12" xfId="3127"/>
    <cellStyle name="Normal 75 13" xfId="3128"/>
    <cellStyle name="Normal 75 14" xfId="3129"/>
    <cellStyle name="Normal 75 15" xfId="3130"/>
    <cellStyle name="Normal 75 16" xfId="3131"/>
    <cellStyle name="Normal 75 17" xfId="3132"/>
    <cellStyle name="Normal 75 18" xfId="3133"/>
    <cellStyle name="Normal 75 19" xfId="3134"/>
    <cellStyle name="Normal 75 2" xfId="3135"/>
    <cellStyle name="Normal 75 20" xfId="3136"/>
    <cellStyle name="Normal 75 21" xfId="3137"/>
    <cellStyle name="Normal 75 22" xfId="3138"/>
    <cellStyle name="Normal 75 23" xfId="3139"/>
    <cellStyle name="Normal 75 24" xfId="3140"/>
    <cellStyle name="Normal 75 25" xfId="3141"/>
    <cellStyle name="Normal 75 26" xfId="3142"/>
    <cellStyle name="Normal 75 27" xfId="3143"/>
    <cellStyle name="Normal 75 28" xfId="3144"/>
    <cellStyle name="Normal 75 29" xfId="3145"/>
    <cellStyle name="Normal 75 3" xfId="3146"/>
    <cellStyle name="Normal 75 30" xfId="3147"/>
    <cellStyle name="Normal 75 31" xfId="3148"/>
    <cellStyle name="Normal 75 32" xfId="3149"/>
    <cellStyle name="Normal 75 33" xfId="3150"/>
    <cellStyle name="Normal 75 4" xfId="3151"/>
    <cellStyle name="Normal 75 5" xfId="3152"/>
    <cellStyle name="Normal 75 6" xfId="3153"/>
    <cellStyle name="Normal 75 7" xfId="3154"/>
    <cellStyle name="Normal 75 8" xfId="3155"/>
    <cellStyle name="Normal 75 9" xfId="3156"/>
    <cellStyle name="Normal 76" xfId="3157"/>
    <cellStyle name="Normal 76 10" xfId="3158"/>
    <cellStyle name="Normal 76 11" xfId="3159"/>
    <cellStyle name="Normal 76 12" xfId="3160"/>
    <cellStyle name="Normal 76 13" xfId="3161"/>
    <cellStyle name="Normal 76 14" xfId="3162"/>
    <cellStyle name="Normal 76 15" xfId="3163"/>
    <cellStyle name="Normal 76 16" xfId="3164"/>
    <cellStyle name="Normal 76 17" xfId="3165"/>
    <cellStyle name="Normal 76 18" xfId="3166"/>
    <cellStyle name="Normal 76 19" xfId="3167"/>
    <cellStyle name="Normal 76 2" xfId="3168"/>
    <cellStyle name="Normal 76 20" xfId="3169"/>
    <cellStyle name="Normal 76 21" xfId="3170"/>
    <cellStyle name="Normal 76 22" xfId="3171"/>
    <cellStyle name="Normal 76 23" xfId="3172"/>
    <cellStyle name="Normal 76 24" xfId="3173"/>
    <cellStyle name="Normal 76 25" xfId="3174"/>
    <cellStyle name="Normal 76 26" xfId="3175"/>
    <cellStyle name="Normal 76 27" xfId="3176"/>
    <cellStyle name="Normal 76 28" xfId="3177"/>
    <cellStyle name="Normal 76 29" xfId="3178"/>
    <cellStyle name="Normal 76 3" xfId="3179"/>
    <cellStyle name="Normal 76 4" xfId="3180"/>
    <cellStyle name="Normal 76 5" xfId="3181"/>
    <cellStyle name="Normal 76 6" xfId="3182"/>
    <cellStyle name="Normal 76 7" xfId="3183"/>
    <cellStyle name="Normal 76 8" xfId="3184"/>
    <cellStyle name="Normal 76 9" xfId="3185"/>
    <cellStyle name="Normal 77" xfId="3186"/>
    <cellStyle name="Normal 77 10" xfId="3187"/>
    <cellStyle name="Normal 77 11" xfId="3188"/>
    <cellStyle name="Normal 77 12" xfId="3189"/>
    <cellStyle name="Normal 77 13" xfId="3190"/>
    <cellStyle name="Normal 77 14" xfId="3191"/>
    <cellStyle name="Normal 77 15" xfId="3192"/>
    <cellStyle name="Normal 77 16" xfId="3193"/>
    <cellStyle name="Normal 77 17" xfId="3194"/>
    <cellStyle name="Normal 77 18" xfId="3195"/>
    <cellStyle name="Normal 77 19" xfId="3196"/>
    <cellStyle name="Normal 77 2" xfId="3197"/>
    <cellStyle name="Normal 77 20" xfId="3198"/>
    <cellStyle name="Normal 77 21" xfId="3199"/>
    <cellStyle name="Normal 77 22" xfId="3200"/>
    <cellStyle name="Normal 77 23" xfId="3201"/>
    <cellStyle name="Normal 77 24" xfId="3202"/>
    <cellStyle name="Normal 77 25" xfId="3203"/>
    <cellStyle name="Normal 77 26" xfId="3204"/>
    <cellStyle name="Normal 77 27" xfId="3205"/>
    <cellStyle name="Normal 77 28" xfId="3206"/>
    <cellStyle name="Normal 77 29" xfId="3207"/>
    <cellStyle name="Normal 77 3" xfId="3208"/>
    <cellStyle name="Normal 77 30" xfId="3209"/>
    <cellStyle name="Normal 77 31" xfId="3210"/>
    <cellStyle name="Normal 77 32" xfId="3211"/>
    <cellStyle name="Normal 77 33" xfId="3212"/>
    <cellStyle name="Normal 77 4" xfId="3213"/>
    <cellStyle name="Normal 77 5" xfId="3214"/>
    <cellStyle name="Normal 77 6" xfId="3215"/>
    <cellStyle name="Normal 77 7" xfId="3216"/>
    <cellStyle name="Normal 77 8" xfId="3217"/>
    <cellStyle name="Normal 77 9" xfId="3218"/>
    <cellStyle name="Normal 78" xfId="3219"/>
    <cellStyle name="Normal 78 10" xfId="3220"/>
    <cellStyle name="Normal 78 11" xfId="3221"/>
    <cellStyle name="Normal 78 12" xfId="3222"/>
    <cellStyle name="Normal 78 13" xfId="3223"/>
    <cellStyle name="Normal 78 14" xfId="3224"/>
    <cellStyle name="Normal 78 15" xfId="3225"/>
    <cellStyle name="Normal 78 16" xfId="3226"/>
    <cellStyle name="Normal 78 17" xfId="3227"/>
    <cellStyle name="Normal 78 18" xfId="3228"/>
    <cellStyle name="Normal 78 19" xfId="3229"/>
    <cellStyle name="Normal 78 2" xfId="3230"/>
    <cellStyle name="Normal 78 20" xfId="3231"/>
    <cellStyle name="Normal 78 21" xfId="3232"/>
    <cellStyle name="Normal 78 22" xfId="3233"/>
    <cellStyle name="Normal 78 23" xfId="3234"/>
    <cellStyle name="Normal 78 24" xfId="3235"/>
    <cellStyle name="Normal 78 25" xfId="3236"/>
    <cellStyle name="Normal 78 26" xfId="3237"/>
    <cellStyle name="Normal 78 27" xfId="3238"/>
    <cellStyle name="Normal 78 28" xfId="3239"/>
    <cellStyle name="Normal 78 29" xfId="3240"/>
    <cellStyle name="Normal 78 3" xfId="3241"/>
    <cellStyle name="Normal 78 30" xfId="3242"/>
    <cellStyle name="Normal 78 31" xfId="3243"/>
    <cellStyle name="Normal 78 32" xfId="3244"/>
    <cellStyle name="Normal 78 33" xfId="3245"/>
    <cellStyle name="Normal 78 4" xfId="3246"/>
    <cellStyle name="Normal 78 5" xfId="3247"/>
    <cellStyle name="Normal 78 6" xfId="3248"/>
    <cellStyle name="Normal 78 7" xfId="3249"/>
    <cellStyle name="Normal 78 8" xfId="3250"/>
    <cellStyle name="Normal 78 9" xfId="3251"/>
    <cellStyle name="Normal 79" xfId="3252"/>
    <cellStyle name="Normal 79 10" xfId="3253"/>
    <cellStyle name="Normal 79 11" xfId="3254"/>
    <cellStyle name="Normal 79 12" xfId="3255"/>
    <cellStyle name="Normal 79 13" xfId="3256"/>
    <cellStyle name="Normal 79 14" xfId="3257"/>
    <cellStyle name="Normal 79 15" xfId="3258"/>
    <cellStyle name="Normal 79 16" xfId="3259"/>
    <cellStyle name="Normal 79 17" xfId="3260"/>
    <cellStyle name="Normal 79 18" xfId="3261"/>
    <cellStyle name="Normal 79 19" xfId="3262"/>
    <cellStyle name="Normal 79 2" xfId="3263"/>
    <cellStyle name="Normal 79 20" xfId="3264"/>
    <cellStyle name="Normal 79 21" xfId="3265"/>
    <cellStyle name="Normal 79 22" xfId="3266"/>
    <cellStyle name="Normal 79 23" xfId="3267"/>
    <cellStyle name="Normal 79 24" xfId="3268"/>
    <cellStyle name="Normal 79 25" xfId="3269"/>
    <cellStyle name="Normal 79 26" xfId="3270"/>
    <cellStyle name="Normal 79 27" xfId="3271"/>
    <cellStyle name="Normal 79 28" xfId="3272"/>
    <cellStyle name="Normal 79 29" xfId="3273"/>
    <cellStyle name="Normal 79 3" xfId="3274"/>
    <cellStyle name="Normal 79 30" xfId="3275"/>
    <cellStyle name="Normal 79 31" xfId="3276"/>
    <cellStyle name="Normal 79 32" xfId="3277"/>
    <cellStyle name="Normal 79 33" xfId="3278"/>
    <cellStyle name="Normal 79 4" xfId="3279"/>
    <cellStyle name="Normal 79 5" xfId="3280"/>
    <cellStyle name="Normal 79 6" xfId="3281"/>
    <cellStyle name="Normal 79 7" xfId="3282"/>
    <cellStyle name="Normal 79 8" xfId="3283"/>
    <cellStyle name="Normal 79 9" xfId="3284"/>
    <cellStyle name="Normal 8" xfId="21"/>
    <cellStyle name="Normal 8 10" xfId="3285"/>
    <cellStyle name="Normal 8 11" xfId="3286"/>
    <cellStyle name="Normal 8 12" xfId="3287"/>
    <cellStyle name="Normal 8 13" xfId="3288"/>
    <cellStyle name="Normal 8 14" xfId="3289"/>
    <cellStyle name="Normal 8 15" xfId="3290"/>
    <cellStyle name="Normal 8 16" xfId="3291"/>
    <cellStyle name="Normal 8 17" xfId="3292"/>
    <cellStyle name="Normal 8 18" xfId="3293"/>
    <cellStyle name="Normal 8 19" xfId="3294"/>
    <cellStyle name="Normal 8 2" xfId="42"/>
    <cellStyle name="Normal 8 20" xfId="3295"/>
    <cellStyle name="Normal 8 21" xfId="3296"/>
    <cellStyle name="Normal 8 22" xfId="3297"/>
    <cellStyle name="Normal 8 23" xfId="3298"/>
    <cellStyle name="Normal 8 24" xfId="3299"/>
    <cellStyle name="Normal 8 25" xfId="3300"/>
    <cellStyle name="Normal 8 26" xfId="3301"/>
    <cellStyle name="Normal 8 27" xfId="3302"/>
    <cellStyle name="Normal 8 28" xfId="3303"/>
    <cellStyle name="Normal 8 29" xfId="3304"/>
    <cellStyle name="Normal 8 3" xfId="3305"/>
    <cellStyle name="Normal 8 30" xfId="3306"/>
    <cellStyle name="Normal 8 31" xfId="3307"/>
    <cellStyle name="Normal 8 32" xfId="3308"/>
    <cellStyle name="Normal 8 33" xfId="3309"/>
    <cellStyle name="Normal 8 4" xfId="3310"/>
    <cellStyle name="Normal 8 5" xfId="3311"/>
    <cellStyle name="Normal 8 6" xfId="3312"/>
    <cellStyle name="Normal 8 7" xfId="3313"/>
    <cellStyle name="Normal 8 8" xfId="3314"/>
    <cellStyle name="Normal 8 9" xfId="3315"/>
    <cellStyle name="Normal 80" xfId="3316"/>
    <cellStyle name="Normal 80 10" xfId="3317"/>
    <cellStyle name="Normal 80 11" xfId="3318"/>
    <cellStyle name="Normal 80 12" xfId="3319"/>
    <cellStyle name="Normal 80 13" xfId="3320"/>
    <cellStyle name="Normal 80 14" xfId="3321"/>
    <cellStyle name="Normal 80 15" xfId="3322"/>
    <cellStyle name="Normal 80 16" xfId="3323"/>
    <cellStyle name="Normal 80 17" xfId="3324"/>
    <cellStyle name="Normal 80 18" xfId="3325"/>
    <cellStyle name="Normal 80 19" xfId="3326"/>
    <cellStyle name="Normal 80 2" xfId="3327"/>
    <cellStyle name="Normal 80 20" xfId="3328"/>
    <cellStyle name="Normal 80 21" xfId="3329"/>
    <cellStyle name="Normal 80 22" xfId="3330"/>
    <cellStyle name="Normal 80 23" xfId="3331"/>
    <cellStyle name="Normal 80 24" xfId="3332"/>
    <cellStyle name="Normal 80 25" xfId="3333"/>
    <cellStyle name="Normal 80 26" xfId="3334"/>
    <cellStyle name="Normal 80 27" xfId="3335"/>
    <cellStyle name="Normal 80 28" xfId="3336"/>
    <cellStyle name="Normal 80 29" xfId="3337"/>
    <cellStyle name="Normal 80 3" xfId="3338"/>
    <cellStyle name="Normal 80 30" xfId="3339"/>
    <cellStyle name="Normal 80 31" xfId="3340"/>
    <cellStyle name="Normal 80 32" xfId="3341"/>
    <cellStyle name="Normal 80 33" xfId="3342"/>
    <cellStyle name="Normal 80 4" xfId="3343"/>
    <cellStyle name="Normal 80 5" xfId="3344"/>
    <cellStyle name="Normal 80 6" xfId="3345"/>
    <cellStyle name="Normal 80 7" xfId="3346"/>
    <cellStyle name="Normal 80 8" xfId="3347"/>
    <cellStyle name="Normal 80 9" xfId="3348"/>
    <cellStyle name="Normal 81" xfId="3349"/>
    <cellStyle name="Normal 81 10" xfId="3350"/>
    <cellStyle name="Normal 81 11" xfId="3351"/>
    <cellStyle name="Normal 81 12" xfId="3352"/>
    <cellStyle name="Normal 81 13" xfId="3353"/>
    <cellStyle name="Normal 81 14" xfId="3354"/>
    <cellStyle name="Normal 81 15" xfId="3355"/>
    <cellStyle name="Normal 81 16" xfId="3356"/>
    <cellStyle name="Normal 81 17" xfId="3357"/>
    <cellStyle name="Normal 81 18" xfId="3358"/>
    <cellStyle name="Normal 81 19" xfId="3359"/>
    <cellStyle name="Normal 81 2" xfId="3360"/>
    <cellStyle name="Normal 81 20" xfId="3361"/>
    <cellStyle name="Normal 81 21" xfId="3362"/>
    <cellStyle name="Normal 81 22" xfId="3363"/>
    <cellStyle name="Normal 81 23" xfId="3364"/>
    <cellStyle name="Normal 81 24" xfId="3365"/>
    <cellStyle name="Normal 81 25" xfId="3366"/>
    <cellStyle name="Normal 81 26" xfId="3367"/>
    <cellStyle name="Normal 81 27" xfId="3368"/>
    <cellStyle name="Normal 81 28" xfId="3369"/>
    <cellStyle name="Normal 81 29" xfId="3370"/>
    <cellStyle name="Normal 81 3" xfId="3371"/>
    <cellStyle name="Normal 81 30" xfId="3372"/>
    <cellStyle name="Normal 81 31" xfId="3373"/>
    <cellStyle name="Normal 81 32" xfId="3374"/>
    <cellStyle name="Normal 81 33" xfId="3375"/>
    <cellStyle name="Normal 81 4" xfId="3376"/>
    <cellStyle name="Normal 81 5" xfId="3377"/>
    <cellStyle name="Normal 81 6" xfId="3378"/>
    <cellStyle name="Normal 81 7" xfId="3379"/>
    <cellStyle name="Normal 81 8" xfId="3380"/>
    <cellStyle name="Normal 81 9" xfId="3381"/>
    <cellStyle name="Normal 82" xfId="3382"/>
    <cellStyle name="Normal 82 10" xfId="3383"/>
    <cellStyle name="Normal 82 11" xfId="3384"/>
    <cellStyle name="Normal 82 12" xfId="3385"/>
    <cellStyle name="Normal 82 13" xfId="3386"/>
    <cellStyle name="Normal 82 14" xfId="3387"/>
    <cellStyle name="Normal 82 15" xfId="3388"/>
    <cellStyle name="Normal 82 16" xfId="3389"/>
    <cellStyle name="Normal 82 17" xfId="3390"/>
    <cellStyle name="Normal 82 18" xfId="3391"/>
    <cellStyle name="Normal 82 19" xfId="3392"/>
    <cellStyle name="Normal 82 2" xfId="3393"/>
    <cellStyle name="Normal 82 20" xfId="3394"/>
    <cellStyle name="Normal 82 21" xfId="3395"/>
    <cellStyle name="Normal 82 22" xfId="3396"/>
    <cellStyle name="Normal 82 23" xfId="3397"/>
    <cellStyle name="Normal 82 24" xfId="3398"/>
    <cellStyle name="Normal 82 25" xfId="3399"/>
    <cellStyle name="Normal 82 26" xfId="3400"/>
    <cellStyle name="Normal 82 27" xfId="3401"/>
    <cellStyle name="Normal 82 28" xfId="3402"/>
    <cellStyle name="Normal 82 29" xfId="3403"/>
    <cellStyle name="Normal 82 3" xfId="3404"/>
    <cellStyle name="Normal 82 30" xfId="3405"/>
    <cellStyle name="Normal 82 31" xfId="3406"/>
    <cellStyle name="Normal 82 32" xfId="3407"/>
    <cellStyle name="Normal 82 33" xfId="3408"/>
    <cellStyle name="Normal 82 4" xfId="3409"/>
    <cellStyle name="Normal 82 5" xfId="3410"/>
    <cellStyle name="Normal 82 6" xfId="3411"/>
    <cellStyle name="Normal 82 7" xfId="3412"/>
    <cellStyle name="Normal 82 8" xfId="3413"/>
    <cellStyle name="Normal 82 9" xfId="3414"/>
    <cellStyle name="Normal 83" xfId="3415"/>
    <cellStyle name="Normal 83 10" xfId="3416"/>
    <cellStyle name="Normal 83 11" xfId="3417"/>
    <cellStyle name="Normal 83 12" xfId="3418"/>
    <cellStyle name="Normal 83 13" xfId="3419"/>
    <cellStyle name="Normal 83 14" xfId="3420"/>
    <cellStyle name="Normal 83 15" xfId="3421"/>
    <cellStyle name="Normal 83 16" xfId="3422"/>
    <cellStyle name="Normal 83 17" xfId="3423"/>
    <cellStyle name="Normal 83 18" xfId="3424"/>
    <cellStyle name="Normal 83 19" xfId="3425"/>
    <cellStyle name="Normal 83 2" xfId="3426"/>
    <cellStyle name="Normal 83 20" xfId="3427"/>
    <cellStyle name="Normal 83 21" xfId="3428"/>
    <cellStyle name="Normal 83 22" xfId="3429"/>
    <cellStyle name="Normal 83 23" xfId="3430"/>
    <cellStyle name="Normal 83 24" xfId="3431"/>
    <cellStyle name="Normal 83 25" xfId="3432"/>
    <cellStyle name="Normal 83 26" xfId="3433"/>
    <cellStyle name="Normal 83 27" xfId="3434"/>
    <cellStyle name="Normal 83 28" xfId="3435"/>
    <cellStyle name="Normal 83 29" xfId="3436"/>
    <cellStyle name="Normal 83 3" xfId="3437"/>
    <cellStyle name="Normal 83 30" xfId="3438"/>
    <cellStyle name="Normal 83 31" xfId="3439"/>
    <cellStyle name="Normal 83 32" xfId="3440"/>
    <cellStyle name="Normal 83 33" xfId="3441"/>
    <cellStyle name="Normal 83 4" xfId="3442"/>
    <cellStyle name="Normal 83 5" xfId="3443"/>
    <cellStyle name="Normal 83 6" xfId="3444"/>
    <cellStyle name="Normal 83 7" xfId="3445"/>
    <cellStyle name="Normal 83 8" xfId="3446"/>
    <cellStyle name="Normal 83 9" xfId="3447"/>
    <cellStyle name="Normal 84" xfId="3448"/>
    <cellStyle name="Normal 84 10" xfId="3449"/>
    <cellStyle name="Normal 84 11" xfId="3450"/>
    <cellStyle name="Normal 84 12" xfId="3451"/>
    <cellStyle name="Normal 84 13" xfId="3452"/>
    <cellStyle name="Normal 84 14" xfId="3453"/>
    <cellStyle name="Normal 84 15" xfId="3454"/>
    <cellStyle name="Normal 84 16" xfId="3455"/>
    <cellStyle name="Normal 84 17" xfId="3456"/>
    <cellStyle name="Normal 84 18" xfId="3457"/>
    <cellStyle name="Normal 84 19" xfId="3458"/>
    <cellStyle name="Normal 84 2" xfId="3459"/>
    <cellStyle name="Normal 84 20" xfId="3460"/>
    <cellStyle name="Normal 84 21" xfId="3461"/>
    <cellStyle name="Normal 84 22" xfId="3462"/>
    <cellStyle name="Normal 84 23" xfId="3463"/>
    <cellStyle name="Normal 84 24" xfId="3464"/>
    <cellStyle name="Normal 84 25" xfId="3465"/>
    <cellStyle name="Normal 84 26" xfId="3466"/>
    <cellStyle name="Normal 84 27" xfId="3467"/>
    <cellStyle name="Normal 84 28" xfId="3468"/>
    <cellStyle name="Normal 84 29" xfId="3469"/>
    <cellStyle name="Normal 84 3" xfId="3470"/>
    <cellStyle name="Normal 84 30" xfId="3471"/>
    <cellStyle name="Normal 84 31" xfId="3472"/>
    <cellStyle name="Normal 84 32" xfId="3473"/>
    <cellStyle name="Normal 84 33" xfId="3474"/>
    <cellStyle name="Normal 84 4" xfId="3475"/>
    <cellStyle name="Normal 84 5" xfId="3476"/>
    <cellStyle name="Normal 84 6" xfId="3477"/>
    <cellStyle name="Normal 84 7" xfId="3478"/>
    <cellStyle name="Normal 84 8" xfId="3479"/>
    <cellStyle name="Normal 84 9" xfId="3480"/>
    <cellStyle name="Normal 85" xfId="3481"/>
    <cellStyle name="Normal 85 10" xfId="3482"/>
    <cellStyle name="Normal 85 11" xfId="3483"/>
    <cellStyle name="Normal 85 12" xfId="3484"/>
    <cellStyle name="Normal 85 13" xfId="3485"/>
    <cellStyle name="Normal 85 14" xfId="3486"/>
    <cellStyle name="Normal 85 15" xfId="3487"/>
    <cellStyle name="Normal 85 16" xfId="3488"/>
    <cellStyle name="Normal 85 17" xfId="3489"/>
    <cellStyle name="Normal 85 18" xfId="3490"/>
    <cellStyle name="Normal 85 19" xfId="3491"/>
    <cellStyle name="Normal 85 2" xfId="3492"/>
    <cellStyle name="Normal 85 20" xfId="3493"/>
    <cellStyle name="Normal 85 21" xfId="3494"/>
    <cellStyle name="Normal 85 22" xfId="3495"/>
    <cellStyle name="Normal 85 23" xfId="3496"/>
    <cellStyle name="Normal 85 24" xfId="3497"/>
    <cellStyle name="Normal 85 25" xfId="3498"/>
    <cellStyle name="Normal 85 26" xfId="3499"/>
    <cellStyle name="Normal 85 27" xfId="3500"/>
    <cellStyle name="Normal 85 28" xfId="3501"/>
    <cellStyle name="Normal 85 29" xfId="3502"/>
    <cellStyle name="Normal 85 3" xfId="3503"/>
    <cellStyle name="Normal 85 30" xfId="3504"/>
    <cellStyle name="Normal 85 31" xfId="3505"/>
    <cellStyle name="Normal 85 32" xfId="3506"/>
    <cellStyle name="Normal 85 33" xfId="3507"/>
    <cellStyle name="Normal 85 4" xfId="3508"/>
    <cellStyle name="Normal 85 5" xfId="3509"/>
    <cellStyle name="Normal 85 6" xfId="3510"/>
    <cellStyle name="Normal 85 7" xfId="3511"/>
    <cellStyle name="Normal 85 8" xfId="3512"/>
    <cellStyle name="Normal 85 9" xfId="3513"/>
    <cellStyle name="Normal 86" xfId="3514"/>
    <cellStyle name="Normal 86 10" xfId="3515"/>
    <cellStyle name="Normal 86 11" xfId="3516"/>
    <cellStyle name="Normal 86 12" xfId="3517"/>
    <cellStyle name="Normal 86 13" xfId="3518"/>
    <cellStyle name="Normal 86 14" xfId="3519"/>
    <cellStyle name="Normal 86 15" xfId="3520"/>
    <cellStyle name="Normal 86 16" xfId="3521"/>
    <cellStyle name="Normal 86 17" xfId="3522"/>
    <cellStyle name="Normal 86 18" xfId="3523"/>
    <cellStyle name="Normal 86 19" xfId="3524"/>
    <cellStyle name="Normal 86 2" xfId="3525"/>
    <cellStyle name="Normal 86 20" xfId="3526"/>
    <cellStyle name="Normal 86 21" xfId="3527"/>
    <cellStyle name="Normal 86 22" xfId="3528"/>
    <cellStyle name="Normal 86 23" xfId="3529"/>
    <cellStyle name="Normal 86 24" xfId="3530"/>
    <cellStyle name="Normal 86 25" xfId="3531"/>
    <cellStyle name="Normal 86 26" xfId="3532"/>
    <cellStyle name="Normal 86 27" xfId="3533"/>
    <cellStyle name="Normal 86 28" xfId="3534"/>
    <cellStyle name="Normal 86 29" xfId="3535"/>
    <cellStyle name="Normal 86 3" xfId="3536"/>
    <cellStyle name="Normal 86 30" xfId="3537"/>
    <cellStyle name="Normal 86 31" xfId="3538"/>
    <cellStyle name="Normal 86 32" xfId="3539"/>
    <cellStyle name="Normal 86 33" xfId="3540"/>
    <cellStyle name="Normal 86 4" xfId="3541"/>
    <cellStyle name="Normal 86 5" xfId="3542"/>
    <cellStyle name="Normal 86 6" xfId="3543"/>
    <cellStyle name="Normal 86 7" xfId="3544"/>
    <cellStyle name="Normal 86 8" xfId="3545"/>
    <cellStyle name="Normal 86 9" xfId="3546"/>
    <cellStyle name="Normal 87" xfId="3547"/>
    <cellStyle name="Normal 87 10" xfId="3548"/>
    <cellStyle name="Normal 87 11" xfId="3549"/>
    <cellStyle name="Normal 87 12" xfId="3550"/>
    <cellStyle name="Normal 87 13" xfId="3551"/>
    <cellStyle name="Normal 87 14" xfId="3552"/>
    <cellStyle name="Normal 87 15" xfId="3553"/>
    <cellStyle name="Normal 87 16" xfId="3554"/>
    <cellStyle name="Normal 87 17" xfId="3555"/>
    <cellStyle name="Normal 87 18" xfId="3556"/>
    <cellStyle name="Normal 87 19" xfId="3557"/>
    <cellStyle name="Normal 87 2" xfId="3558"/>
    <cellStyle name="Normal 87 20" xfId="3559"/>
    <cellStyle name="Normal 87 21" xfId="3560"/>
    <cellStyle name="Normal 87 22" xfId="3561"/>
    <cellStyle name="Normal 87 23" xfId="3562"/>
    <cellStyle name="Normal 87 24" xfId="3563"/>
    <cellStyle name="Normal 87 25" xfId="3564"/>
    <cellStyle name="Normal 87 26" xfId="3565"/>
    <cellStyle name="Normal 87 27" xfId="3566"/>
    <cellStyle name="Normal 87 28" xfId="3567"/>
    <cellStyle name="Normal 87 29" xfId="3568"/>
    <cellStyle name="Normal 87 3" xfId="3569"/>
    <cellStyle name="Normal 87 30" xfId="3570"/>
    <cellStyle name="Normal 87 31" xfId="3571"/>
    <cellStyle name="Normal 87 32" xfId="3572"/>
    <cellStyle name="Normal 87 33" xfId="3573"/>
    <cellStyle name="Normal 87 4" xfId="3574"/>
    <cellStyle name="Normal 87 5" xfId="3575"/>
    <cellStyle name="Normal 87 6" xfId="3576"/>
    <cellStyle name="Normal 87 7" xfId="3577"/>
    <cellStyle name="Normal 87 8" xfId="3578"/>
    <cellStyle name="Normal 87 9" xfId="3579"/>
    <cellStyle name="Normal 88" xfId="3580"/>
    <cellStyle name="Normal 88 10" xfId="3581"/>
    <cellStyle name="Normal 88 11" xfId="3582"/>
    <cellStyle name="Normal 88 12" xfId="3583"/>
    <cellStyle name="Normal 88 13" xfId="3584"/>
    <cellStyle name="Normal 88 14" xfId="3585"/>
    <cellStyle name="Normal 88 15" xfId="3586"/>
    <cellStyle name="Normal 88 16" xfId="3587"/>
    <cellStyle name="Normal 88 17" xfId="3588"/>
    <cellStyle name="Normal 88 18" xfId="3589"/>
    <cellStyle name="Normal 88 19" xfId="3590"/>
    <cellStyle name="Normal 88 2" xfId="3591"/>
    <cellStyle name="Normal 88 20" xfId="3592"/>
    <cellStyle name="Normal 88 21" xfId="3593"/>
    <cellStyle name="Normal 88 22" xfId="3594"/>
    <cellStyle name="Normal 88 23" xfId="3595"/>
    <cellStyle name="Normal 88 24" xfId="3596"/>
    <cellStyle name="Normal 88 25" xfId="3597"/>
    <cellStyle name="Normal 88 26" xfId="3598"/>
    <cellStyle name="Normal 88 27" xfId="3599"/>
    <cellStyle name="Normal 88 28" xfId="3600"/>
    <cellStyle name="Normal 88 29" xfId="3601"/>
    <cellStyle name="Normal 88 3" xfId="3602"/>
    <cellStyle name="Normal 88 30" xfId="3603"/>
    <cellStyle name="Normal 88 31" xfId="3604"/>
    <cellStyle name="Normal 88 32" xfId="3605"/>
    <cellStyle name="Normal 88 33" xfId="3606"/>
    <cellStyle name="Normal 88 4" xfId="3607"/>
    <cellStyle name="Normal 88 5" xfId="3608"/>
    <cellStyle name="Normal 88 6" xfId="3609"/>
    <cellStyle name="Normal 88 7" xfId="3610"/>
    <cellStyle name="Normal 88 8" xfId="3611"/>
    <cellStyle name="Normal 88 9" xfId="3612"/>
    <cellStyle name="Normal 89" xfId="3613"/>
    <cellStyle name="Normal 89 10" xfId="3614"/>
    <cellStyle name="Normal 89 11" xfId="3615"/>
    <cellStyle name="Normal 89 12" xfId="3616"/>
    <cellStyle name="Normal 89 13" xfId="3617"/>
    <cellStyle name="Normal 89 14" xfId="3618"/>
    <cellStyle name="Normal 89 15" xfId="3619"/>
    <cellStyle name="Normal 89 16" xfId="3620"/>
    <cellStyle name="Normal 89 17" xfId="3621"/>
    <cellStyle name="Normal 89 18" xfId="3622"/>
    <cellStyle name="Normal 89 19" xfId="3623"/>
    <cellStyle name="Normal 89 2" xfId="3624"/>
    <cellStyle name="Normal 89 20" xfId="3625"/>
    <cellStyle name="Normal 89 21" xfId="3626"/>
    <cellStyle name="Normal 89 22" xfId="3627"/>
    <cellStyle name="Normal 89 23" xfId="3628"/>
    <cellStyle name="Normal 89 24" xfId="3629"/>
    <cellStyle name="Normal 89 25" xfId="3630"/>
    <cellStyle name="Normal 89 26" xfId="3631"/>
    <cellStyle name="Normal 89 27" xfId="3632"/>
    <cellStyle name="Normal 89 28" xfId="3633"/>
    <cellStyle name="Normal 89 29" xfId="3634"/>
    <cellStyle name="Normal 89 3" xfId="3635"/>
    <cellStyle name="Normal 89 30" xfId="3636"/>
    <cellStyle name="Normal 89 31" xfId="3637"/>
    <cellStyle name="Normal 89 32" xfId="3638"/>
    <cellStyle name="Normal 89 33" xfId="3639"/>
    <cellStyle name="Normal 89 4" xfId="3640"/>
    <cellStyle name="Normal 89 5" xfId="3641"/>
    <cellStyle name="Normal 89 6" xfId="3642"/>
    <cellStyle name="Normal 89 7" xfId="3643"/>
    <cellStyle name="Normal 89 8" xfId="3644"/>
    <cellStyle name="Normal 89 9" xfId="3645"/>
    <cellStyle name="Normal 9" xfId="22"/>
    <cellStyle name="Normal 9 10" xfId="3646"/>
    <cellStyle name="Normal 9 11" xfId="3647"/>
    <cellStyle name="Normal 9 12" xfId="3648"/>
    <cellStyle name="Normal 9 13" xfId="3649"/>
    <cellStyle name="Normal 9 14" xfId="3650"/>
    <cellStyle name="Normal 9 15" xfId="3651"/>
    <cellStyle name="Normal 9 16" xfId="3652"/>
    <cellStyle name="Normal 9 17" xfId="3653"/>
    <cellStyle name="Normal 9 18" xfId="3654"/>
    <cellStyle name="Normal 9 19" xfId="3655"/>
    <cellStyle name="Normal 9 2" xfId="43"/>
    <cellStyle name="Normal 9 20" xfId="3656"/>
    <cellStyle name="Normal 9 21" xfId="3657"/>
    <cellStyle name="Normal 9 22" xfId="3658"/>
    <cellStyle name="Normal 9 23" xfId="3659"/>
    <cellStyle name="Normal 9 24" xfId="3660"/>
    <cellStyle name="Normal 9 25" xfId="3661"/>
    <cellStyle name="Normal 9 26" xfId="3662"/>
    <cellStyle name="Normal 9 27" xfId="3663"/>
    <cellStyle name="Normal 9 28" xfId="3664"/>
    <cellStyle name="Normal 9 29" xfId="3665"/>
    <cellStyle name="Normal 9 3" xfId="3666"/>
    <cellStyle name="Normal 9 30" xfId="3667"/>
    <cellStyle name="Normal 9 31" xfId="3668"/>
    <cellStyle name="Normal 9 32" xfId="3669"/>
    <cellStyle name="Normal 9 33" xfId="3670"/>
    <cellStyle name="Normal 9 4" xfId="3671"/>
    <cellStyle name="Normal 9 5" xfId="3672"/>
    <cellStyle name="Normal 9 6" xfId="3673"/>
    <cellStyle name="Normal 9 7" xfId="3674"/>
    <cellStyle name="Normal 9 8" xfId="3675"/>
    <cellStyle name="Normal 9 9" xfId="3676"/>
    <cellStyle name="Normal 90" xfId="3677"/>
    <cellStyle name="Normal 90 10" xfId="3678"/>
    <cellStyle name="Normal 90 11" xfId="3679"/>
    <cellStyle name="Normal 90 12" xfId="3680"/>
    <cellStyle name="Normal 90 13" xfId="3681"/>
    <cellStyle name="Normal 90 14" xfId="3682"/>
    <cellStyle name="Normal 90 15" xfId="3683"/>
    <cellStyle name="Normal 90 16" xfId="3684"/>
    <cellStyle name="Normal 90 17" xfId="3685"/>
    <cellStyle name="Normal 90 18" xfId="3686"/>
    <cellStyle name="Normal 90 19" xfId="3687"/>
    <cellStyle name="Normal 90 2" xfId="3688"/>
    <cellStyle name="Normal 90 20" xfId="3689"/>
    <cellStyle name="Normal 90 21" xfId="3690"/>
    <cellStyle name="Normal 90 22" xfId="3691"/>
    <cellStyle name="Normal 90 23" xfId="3692"/>
    <cellStyle name="Normal 90 24" xfId="3693"/>
    <cellStyle name="Normal 90 25" xfId="3694"/>
    <cellStyle name="Normal 90 26" xfId="3695"/>
    <cellStyle name="Normal 90 27" xfId="3696"/>
    <cellStyle name="Normal 90 28" xfId="3697"/>
    <cellStyle name="Normal 90 29" xfId="3698"/>
    <cellStyle name="Normal 90 3" xfId="3699"/>
    <cellStyle name="Normal 90 30" xfId="3700"/>
    <cellStyle name="Normal 90 31" xfId="3701"/>
    <cellStyle name="Normal 90 32" xfId="3702"/>
    <cellStyle name="Normal 90 33" xfId="3703"/>
    <cellStyle name="Normal 90 4" xfId="3704"/>
    <cellStyle name="Normal 90 5" xfId="3705"/>
    <cellStyle name="Normal 90 6" xfId="3706"/>
    <cellStyle name="Normal 90 7" xfId="3707"/>
    <cellStyle name="Normal 90 8" xfId="3708"/>
    <cellStyle name="Normal 90 9" xfId="3709"/>
    <cellStyle name="Normal 91" xfId="3710"/>
    <cellStyle name="Normal 91 10" xfId="3711"/>
    <cellStyle name="Normal 91 11" xfId="3712"/>
    <cellStyle name="Normal 91 12" xfId="3713"/>
    <cellStyle name="Normal 91 13" xfId="3714"/>
    <cellStyle name="Normal 91 14" xfId="3715"/>
    <cellStyle name="Normal 91 15" xfId="3716"/>
    <cellStyle name="Normal 91 16" xfId="3717"/>
    <cellStyle name="Normal 91 17" xfId="3718"/>
    <cellStyle name="Normal 91 18" xfId="3719"/>
    <cellStyle name="Normal 91 19" xfId="3720"/>
    <cellStyle name="Normal 91 2" xfId="3721"/>
    <cellStyle name="Normal 91 20" xfId="3722"/>
    <cellStyle name="Normal 91 21" xfId="3723"/>
    <cellStyle name="Normal 91 22" xfId="3724"/>
    <cellStyle name="Normal 91 23" xfId="3725"/>
    <cellStyle name="Normal 91 24" xfId="3726"/>
    <cellStyle name="Normal 91 25" xfId="3727"/>
    <cellStyle name="Normal 91 26" xfId="3728"/>
    <cellStyle name="Normal 91 27" xfId="3729"/>
    <cellStyle name="Normal 91 28" xfId="3730"/>
    <cellStyle name="Normal 91 29" xfId="3731"/>
    <cellStyle name="Normal 91 3" xfId="3732"/>
    <cellStyle name="Normal 91 30" xfId="3733"/>
    <cellStyle name="Normal 91 31" xfId="3734"/>
    <cellStyle name="Normal 91 32" xfId="3735"/>
    <cellStyle name="Normal 91 33" xfId="3736"/>
    <cellStyle name="Normal 91 4" xfId="3737"/>
    <cellStyle name="Normal 91 5" xfId="3738"/>
    <cellStyle name="Normal 91 6" xfId="3739"/>
    <cellStyle name="Normal 91 7" xfId="3740"/>
    <cellStyle name="Normal 91 8" xfId="3741"/>
    <cellStyle name="Normal 91 9" xfId="3742"/>
    <cellStyle name="Normal 92" xfId="3743"/>
    <cellStyle name="Normal 92 10" xfId="3744"/>
    <cellStyle name="Normal 92 11" xfId="3745"/>
    <cellStyle name="Normal 92 12" xfId="3746"/>
    <cellStyle name="Normal 92 13" xfId="3747"/>
    <cellStyle name="Normal 92 14" xfId="3748"/>
    <cellStyle name="Normal 92 15" xfId="3749"/>
    <cellStyle name="Normal 92 16" xfId="3750"/>
    <cellStyle name="Normal 92 17" xfId="3751"/>
    <cellStyle name="Normal 92 18" xfId="3752"/>
    <cellStyle name="Normal 92 19" xfId="3753"/>
    <cellStyle name="Normal 92 2" xfId="3754"/>
    <cellStyle name="Normal 92 20" xfId="3755"/>
    <cellStyle name="Normal 92 21" xfId="3756"/>
    <cellStyle name="Normal 92 22" xfId="3757"/>
    <cellStyle name="Normal 92 23" xfId="3758"/>
    <cellStyle name="Normal 92 24" xfId="3759"/>
    <cellStyle name="Normal 92 25" xfId="3760"/>
    <cellStyle name="Normal 92 26" xfId="3761"/>
    <cellStyle name="Normal 92 27" xfId="3762"/>
    <cellStyle name="Normal 92 28" xfId="3763"/>
    <cellStyle name="Normal 92 29" xfId="3764"/>
    <cellStyle name="Normal 92 3" xfId="3765"/>
    <cellStyle name="Normal 92 30" xfId="3766"/>
    <cellStyle name="Normal 92 31" xfId="3767"/>
    <cellStyle name="Normal 92 32" xfId="3768"/>
    <cellStyle name="Normal 92 33" xfId="3769"/>
    <cellStyle name="Normal 92 4" xfId="3770"/>
    <cellStyle name="Normal 92 5" xfId="3771"/>
    <cellStyle name="Normal 92 6" xfId="3772"/>
    <cellStyle name="Normal 92 7" xfId="3773"/>
    <cellStyle name="Normal 92 8" xfId="3774"/>
    <cellStyle name="Normal 92 9" xfId="3775"/>
    <cellStyle name="Normal 93" xfId="3776"/>
    <cellStyle name="Normal 93 10" xfId="3777"/>
    <cellStyle name="Normal 93 11" xfId="3778"/>
    <cellStyle name="Normal 93 12" xfId="3779"/>
    <cellStyle name="Normal 93 13" xfId="3780"/>
    <cellStyle name="Normal 93 14" xfId="3781"/>
    <cellStyle name="Normal 93 15" xfId="3782"/>
    <cellStyle name="Normal 93 16" xfId="3783"/>
    <cellStyle name="Normal 93 17" xfId="3784"/>
    <cellStyle name="Normal 93 18" xfId="3785"/>
    <cellStyle name="Normal 93 19" xfId="3786"/>
    <cellStyle name="Normal 93 2" xfId="3787"/>
    <cellStyle name="Normal 93 20" xfId="3788"/>
    <cellStyle name="Normal 93 21" xfId="3789"/>
    <cellStyle name="Normal 93 22" xfId="3790"/>
    <cellStyle name="Normal 93 23" xfId="3791"/>
    <cellStyle name="Normal 93 24" xfId="3792"/>
    <cellStyle name="Normal 93 25" xfId="3793"/>
    <cellStyle name="Normal 93 26" xfId="3794"/>
    <cellStyle name="Normal 93 27" xfId="3795"/>
    <cellStyle name="Normal 93 28" xfId="3796"/>
    <cellStyle name="Normal 93 29" xfId="3797"/>
    <cellStyle name="Normal 93 3" xfId="3798"/>
    <cellStyle name="Normal 93 30" xfId="3799"/>
    <cellStyle name="Normal 93 31" xfId="3800"/>
    <cellStyle name="Normal 93 32" xfId="3801"/>
    <cellStyle name="Normal 93 33" xfId="3802"/>
    <cellStyle name="Normal 93 4" xfId="3803"/>
    <cellStyle name="Normal 93 5" xfId="3804"/>
    <cellStyle name="Normal 93 6" xfId="3805"/>
    <cellStyle name="Normal 93 7" xfId="3806"/>
    <cellStyle name="Normal 93 8" xfId="3807"/>
    <cellStyle name="Normal 93 9" xfId="3808"/>
    <cellStyle name="Normal 94" xfId="3809"/>
    <cellStyle name="Normal 94 10" xfId="3810"/>
    <cellStyle name="Normal 94 11" xfId="3811"/>
    <cellStyle name="Normal 94 12" xfId="3812"/>
    <cellStyle name="Normal 94 13" xfId="3813"/>
    <cellStyle name="Normal 94 14" xfId="3814"/>
    <cellStyle name="Normal 94 15" xfId="3815"/>
    <cellStyle name="Normal 94 16" xfId="3816"/>
    <cellStyle name="Normal 94 17" xfId="3817"/>
    <cellStyle name="Normal 94 18" xfId="3818"/>
    <cellStyle name="Normal 94 19" xfId="3819"/>
    <cellStyle name="Normal 94 2" xfId="3820"/>
    <cellStyle name="Normal 94 20" xfId="3821"/>
    <cellStyle name="Normal 94 21" xfId="3822"/>
    <cellStyle name="Normal 94 22" xfId="3823"/>
    <cellStyle name="Normal 94 23" xfId="3824"/>
    <cellStyle name="Normal 94 24" xfId="3825"/>
    <cellStyle name="Normal 94 25" xfId="3826"/>
    <cellStyle name="Normal 94 26" xfId="3827"/>
    <cellStyle name="Normal 94 27" xfId="3828"/>
    <cellStyle name="Normal 94 28" xfId="3829"/>
    <cellStyle name="Normal 94 29" xfId="3830"/>
    <cellStyle name="Normal 94 3" xfId="3831"/>
    <cellStyle name="Normal 94 30" xfId="3832"/>
    <cellStyle name="Normal 94 31" xfId="3833"/>
    <cellStyle name="Normal 94 32" xfId="3834"/>
    <cellStyle name="Normal 94 33" xfId="3835"/>
    <cellStyle name="Normal 94 4" xfId="3836"/>
    <cellStyle name="Normal 94 5" xfId="3837"/>
    <cellStyle name="Normal 94 6" xfId="3838"/>
    <cellStyle name="Normal 94 7" xfId="3839"/>
    <cellStyle name="Normal 94 8" xfId="3840"/>
    <cellStyle name="Normal 94 9" xfId="3841"/>
    <cellStyle name="Normal 95" xfId="3842"/>
    <cellStyle name="Normal 95 10" xfId="3843"/>
    <cellStyle name="Normal 95 11" xfId="3844"/>
    <cellStyle name="Normal 95 12" xfId="3845"/>
    <cellStyle name="Normal 95 13" xfId="3846"/>
    <cellStyle name="Normal 95 14" xfId="3847"/>
    <cellStyle name="Normal 95 15" xfId="3848"/>
    <cellStyle name="Normal 95 16" xfId="3849"/>
    <cellStyle name="Normal 95 17" xfId="3850"/>
    <cellStyle name="Normal 95 18" xfId="3851"/>
    <cellStyle name="Normal 95 19" xfId="3852"/>
    <cellStyle name="Normal 95 2" xfId="3853"/>
    <cellStyle name="Normal 95 20" xfId="3854"/>
    <cellStyle name="Normal 95 21" xfId="3855"/>
    <cellStyle name="Normal 95 22" xfId="3856"/>
    <cellStyle name="Normal 95 23" xfId="3857"/>
    <cellStyle name="Normal 95 24" xfId="3858"/>
    <cellStyle name="Normal 95 25" xfId="3859"/>
    <cellStyle name="Normal 95 26" xfId="3860"/>
    <cellStyle name="Normal 95 27" xfId="3861"/>
    <cellStyle name="Normal 95 28" xfId="3862"/>
    <cellStyle name="Normal 95 29" xfId="3863"/>
    <cellStyle name="Normal 95 3" xfId="3864"/>
    <cellStyle name="Normal 95 30" xfId="3865"/>
    <cellStyle name="Normal 95 31" xfId="3866"/>
    <cellStyle name="Normal 95 32" xfId="3867"/>
    <cellStyle name="Normal 95 33" xfId="3868"/>
    <cellStyle name="Normal 95 4" xfId="3869"/>
    <cellStyle name="Normal 95 5" xfId="3870"/>
    <cellStyle name="Normal 95 6" xfId="3871"/>
    <cellStyle name="Normal 95 7" xfId="3872"/>
    <cellStyle name="Normal 95 8" xfId="3873"/>
    <cellStyle name="Normal 95 9" xfId="3874"/>
    <cellStyle name="Normal 96" xfId="3875"/>
    <cellStyle name="Normal 96 10" xfId="3876"/>
    <cellStyle name="Normal 96 11" xfId="3877"/>
    <cellStyle name="Normal 96 12" xfId="3878"/>
    <cellStyle name="Normal 96 13" xfId="3879"/>
    <cellStyle name="Normal 96 14" xfId="3880"/>
    <cellStyle name="Normal 96 15" xfId="3881"/>
    <cellStyle name="Normal 96 16" xfId="3882"/>
    <cellStyle name="Normal 96 17" xfId="3883"/>
    <cellStyle name="Normal 96 18" xfId="3884"/>
    <cellStyle name="Normal 96 19" xfId="3885"/>
    <cellStyle name="Normal 96 2" xfId="3886"/>
    <cellStyle name="Normal 96 20" xfId="3887"/>
    <cellStyle name="Normal 96 21" xfId="3888"/>
    <cellStyle name="Normal 96 22" xfId="3889"/>
    <cellStyle name="Normal 96 23" xfId="3890"/>
    <cellStyle name="Normal 96 24" xfId="3891"/>
    <cellStyle name="Normal 96 25" xfId="3892"/>
    <cellStyle name="Normal 96 26" xfId="3893"/>
    <cellStyle name="Normal 96 27" xfId="3894"/>
    <cellStyle name="Normal 96 28" xfId="3895"/>
    <cellStyle name="Normal 96 29" xfId="3896"/>
    <cellStyle name="Normal 96 3" xfId="3897"/>
    <cellStyle name="Normal 96 30" xfId="3898"/>
    <cellStyle name="Normal 96 31" xfId="3899"/>
    <cellStyle name="Normal 96 32" xfId="3900"/>
    <cellStyle name="Normal 96 33" xfId="3901"/>
    <cellStyle name="Normal 96 4" xfId="3902"/>
    <cellStyle name="Normal 96 5" xfId="3903"/>
    <cellStyle name="Normal 96 6" xfId="3904"/>
    <cellStyle name="Normal 96 7" xfId="3905"/>
    <cellStyle name="Normal 96 8" xfId="3906"/>
    <cellStyle name="Normal 96 9" xfId="3907"/>
    <cellStyle name="Normal 97" xfId="3908"/>
    <cellStyle name="Normal 97 10" xfId="3909"/>
    <cellStyle name="Normal 97 11" xfId="3910"/>
    <cellStyle name="Normal 97 12" xfId="3911"/>
    <cellStyle name="Normal 97 13" xfId="3912"/>
    <cellStyle name="Normal 97 14" xfId="3913"/>
    <cellStyle name="Normal 97 15" xfId="3914"/>
    <cellStyle name="Normal 97 16" xfId="3915"/>
    <cellStyle name="Normal 97 17" xfId="3916"/>
    <cellStyle name="Normal 97 18" xfId="3917"/>
    <cellStyle name="Normal 97 19" xfId="3918"/>
    <cellStyle name="Normal 97 2" xfId="3919"/>
    <cellStyle name="Normal 97 20" xfId="3920"/>
    <cellStyle name="Normal 97 21" xfId="3921"/>
    <cellStyle name="Normal 97 22" xfId="3922"/>
    <cellStyle name="Normal 97 23" xfId="3923"/>
    <cellStyle name="Normal 97 24" xfId="3924"/>
    <cellStyle name="Normal 97 25" xfId="3925"/>
    <cellStyle name="Normal 97 26" xfId="3926"/>
    <cellStyle name="Normal 97 27" xfId="3927"/>
    <cellStyle name="Normal 97 28" xfId="3928"/>
    <cellStyle name="Normal 97 29" xfId="3929"/>
    <cellStyle name="Normal 97 3" xfId="3930"/>
    <cellStyle name="Normal 97 30" xfId="3931"/>
    <cellStyle name="Normal 97 31" xfId="3932"/>
    <cellStyle name="Normal 97 32" xfId="3933"/>
    <cellStyle name="Normal 97 33" xfId="3934"/>
    <cellStyle name="Normal 97 4" xfId="3935"/>
    <cellStyle name="Normal 97 5" xfId="3936"/>
    <cellStyle name="Normal 97 6" xfId="3937"/>
    <cellStyle name="Normal 97 7" xfId="3938"/>
    <cellStyle name="Normal 97 8" xfId="3939"/>
    <cellStyle name="Normal 97 9" xfId="3940"/>
    <cellStyle name="Normal 98" xfId="3941"/>
    <cellStyle name="Normal 98 10" xfId="3942"/>
    <cellStyle name="Normal 98 11" xfId="3943"/>
    <cellStyle name="Normal 98 12" xfId="3944"/>
    <cellStyle name="Normal 98 13" xfId="3945"/>
    <cellStyle name="Normal 98 14" xfId="3946"/>
    <cellStyle name="Normal 98 15" xfId="3947"/>
    <cellStyle name="Normal 98 16" xfId="3948"/>
    <cellStyle name="Normal 98 17" xfId="3949"/>
    <cellStyle name="Normal 98 18" xfId="3950"/>
    <cellStyle name="Normal 98 19" xfId="3951"/>
    <cellStyle name="Normal 98 2" xfId="3952"/>
    <cellStyle name="Normal 98 20" xfId="3953"/>
    <cellStyle name="Normal 98 21" xfId="3954"/>
    <cellStyle name="Normal 98 22" xfId="3955"/>
    <cellStyle name="Normal 98 23" xfId="3956"/>
    <cellStyle name="Normal 98 24" xfId="3957"/>
    <cellStyle name="Normal 98 25" xfId="3958"/>
    <cellStyle name="Normal 98 26" xfId="3959"/>
    <cellStyle name="Normal 98 27" xfId="3960"/>
    <cellStyle name="Normal 98 28" xfId="3961"/>
    <cellStyle name="Normal 98 29" xfId="3962"/>
    <cellStyle name="Normal 98 3" xfId="3963"/>
    <cellStyle name="Normal 98 30" xfId="3964"/>
    <cellStyle name="Normal 98 31" xfId="3965"/>
    <cellStyle name="Normal 98 32" xfId="3966"/>
    <cellStyle name="Normal 98 33" xfId="3967"/>
    <cellStyle name="Normal 98 4" xfId="3968"/>
    <cellStyle name="Normal 98 5" xfId="3969"/>
    <cellStyle name="Normal 98 6" xfId="3970"/>
    <cellStyle name="Normal 98 7" xfId="3971"/>
    <cellStyle name="Normal 98 8" xfId="3972"/>
    <cellStyle name="Normal 98 9" xfId="3973"/>
    <cellStyle name="Normal 99" xfId="3974"/>
    <cellStyle name="Normal 99 10" xfId="3975"/>
    <cellStyle name="Normal 99 11" xfId="3976"/>
    <cellStyle name="Normal 99 12" xfId="3977"/>
    <cellStyle name="Normal 99 13" xfId="3978"/>
    <cellStyle name="Normal 99 14" xfId="3979"/>
    <cellStyle name="Normal 99 15" xfId="3980"/>
    <cellStyle name="Normal 99 16" xfId="3981"/>
    <cellStyle name="Normal 99 17" xfId="3982"/>
    <cellStyle name="Normal 99 18" xfId="3983"/>
    <cellStyle name="Normal 99 19" xfId="3984"/>
    <cellStyle name="Normal 99 2" xfId="3985"/>
    <cellStyle name="Normal 99 20" xfId="3986"/>
    <cellStyle name="Normal 99 21" xfId="3987"/>
    <cellStyle name="Normal 99 22" xfId="3988"/>
    <cellStyle name="Normal 99 23" xfId="3989"/>
    <cellStyle name="Normal 99 24" xfId="3990"/>
    <cellStyle name="Normal 99 25" xfId="3991"/>
    <cellStyle name="Normal 99 26" xfId="3992"/>
    <cellStyle name="Normal 99 27" xfId="3993"/>
    <cellStyle name="Normal 99 28" xfId="3994"/>
    <cellStyle name="Normal 99 29" xfId="3995"/>
    <cellStyle name="Normal 99 3" xfId="3996"/>
    <cellStyle name="Normal 99 30" xfId="3997"/>
    <cellStyle name="Normal 99 31" xfId="3998"/>
    <cellStyle name="Normal 99 32" xfId="3999"/>
    <cellStyle name="Normal 99 33" xfId="4000"/>
    <cellStyle name="Normal 99 4" xfId="4001"/>
    <cellStyle name="Normal 99 5" xfId="4002"/>
    <cellStyle name="Normal 99 6" xfId="4003"/>
    <cellStyle name="Normal 99 7" xfId="4004"/>
    <cellStyle name="Normal 99 8" xfId="4005"/>
    <cellStyle name="Normal 99 9" xfId="4006"/>
    <cellStyle name="Porcentaje" xfId="44" builtinId="5"/>
    <cellStyle name="Porcentaje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workbookViewId="0">
      <selection activeCell="A35" sqref="A35"/>
    </sheetView>
  </sheetViews>
  <sheetFormatPr baseColWidth="10" defaultRowHeight="15" x14ac:dyDescent="0.25"/>
  <cols>
    <col min="1" max="1" width="22.85546875" customWidth="1"/>
    <col min="2" max="21" width="8.28515625" customWidth="1"/>
  </cols>
  <sheetData>
    <row r="1" spans="1:22" x14ac:dyDescent="0.25">
      <c r="A1" s="41" t="s">
        <v>43</v>
      </c>
      <c r="B1" s="6"/>
      <c r="C1" s="6"/>
      <c r="D1" s="6"/>
      <c r="E1" s="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 customHeight="1" x14ac:dyDescent="0.25">
      <c r="A2" s="145" t="s">
        <v>159</v>
      </c>
      <c r="B2" s="5"/>
      <c r="C2" s="5"/>
      <c r="D2" s="5"/>
      <c r="E2" s="5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4" t="s">
        <v>1</v>
      </c>
      <c r="B3" s="6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29"/>
      <c r="B4" s="30"/>
      <c r="C4" s="29"/>
      <c r="D4" s="29"/>
      <c r="E4" s="29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5.75" x14ac:dyDescent="0.25">
      <c r="A5" s="146" t="s">
        <v>32</v>
      </c>
      <c r="B5" s="6"/>
      <c r="C5" s="4"/>
      <c r="D5" s="4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4"/>
      <c r="B6" s="6"/>
      <c r="C6" s="4"/>
      <c r="D6" s="4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4"/>
      <c r="B7" s="18">
        <v>1995</v>
      </c>
      <c r="C7" s="18">
        <v>1996</v>
      </c>
      <c r="D7" s="18">
        <v>1997</v>
      </c>
      <c r="E7" s="18">
        <v>1998</v>
      </c>
      <c r="F7" s="18">
        <v>1999</v>
      </c>
      <c r="G7" s="18">
        <v>2000</v>
      </c>
      <c r="H7" s="18">
        <v>2001</v>
      </c>
      <c r="I7" s="18">
        <v>2002</v>
      </c>
      <c r="J7" s="18">
        <v>2003</v>
      </c>
      <c r="K7" s="18">
        <v>2004</v>
      </c>
      <c r="L7" s="18">
        <v>2005</v>
      </c>
      <c r="M7" s="18">
        <v>2006</v>
      </c>
      <c r="N7" s="18">
        <v>2007</v>
      </c>
      <c r="O7" s="18">
        <v>2008</v>
      </c>
      <c r="P7" s="12">
        <v>2009</v>
      </c>
      <c r="Q7" s="18">
        <v>2010</v>
      </c>
      <c r="R7" s="18">
        <v>2011</v>
      </c>
      <c r="S7" s="18" t="s">
        <v>28</v>
      </c>
      <c r="T7" s="18">
        <v>2013</v>
      </c>
      <c r="U7" s="18" t="s">
        <v>27</v>
      </c>
      <c r="V7" s="10"/>
    </row>
    <row r="8" spans="1:22" x14ac:dyDescent="0.25">
      <c r="A8" s="15" t="s">
        <v>34</v>
      </c>
      <c r="B8" s="32">
        <v>564.00958333333335</v>
      </c>
      <c r="C8" s="32">
        <v>546.30250000000012</v>
      </c>
      <c r="D8" s="32">
        <v>554.13875000000007</v>
      </c>
      <c r="E8" s="32">
        <v>564.98666666666679</v>
      </c>
      <c r="F8" s="32">
        <v>613.13416666666683</v>
      </c>
      <c r="G8" s="32">
        <v>623.88833333333343</v>
      </c>
      <c r="H8" s="32">
        <v>622.81230380416662</v>
      </c>
      <c r="I8" s="32">
        <v>622.81230380416662</v>
      </c>
      <c r="J8" s="32">
        <v>657.43621458333325</v>
      </c>
      <c r="K8" s="32">
        <v>847.66291666666666</v>
      </c>
      <c r="L8" s="32">
        <v>1085.115</v>
      </c>
      <c r="M8" s="32">
        <v>1273.1270833333333</v>
      </c>
      <c r="N8" s="32">
        <v>1656.9887499999998</v>
      </c>
      <c r="O8" s="32">
        <v>2158.3612499999999</v>
      </c>
      <c r="P8" s="32">
        <v>2447.987083333333</v>
      </c>
      <c r="Q8" s="32">
        <v>3187.8141666666666</v>
      </c>
      <c r="R8" s="32">
        <v>3838.1391666666673</v>
      </c>
      <c r="S8" s="32">
        <v>4623.1258333333335</v>
      </c>
      <c r="T8" s="32">
        <v>5849.9770833333341</v>
      </c>
      <c r="U8" s="32">
        <v>7157.4483333333328</v>
      </c>
      <c r="V8" s="9"/>
    </row>
    <row r="9" spans="1:22" x14ac:dyDescent="0.25">
      <c r="A9" s="38" t="s">
        <v>2</v>
      </c>
      <c r="B9" s="20">
        <v>430</v>
      </c>
      <c r="C9" s="20">
        <v>430</v>
      </c>
      <c r="D9" s="20">
        <v>430</v>
      </c>
      <c r="E9" s="20">
        <v>481.21</v>
      </c>
      <c r="F9" s="20">
        <v>541.21</v>
      </c>
      <c r="G9" s="20">
        <v>541.21</v>
      </c>
      <c r="H9" s="20">
        <v>541.21</v>
      </c>
      <c r="I9" s="20">
        <v>541.21</v>
      </c>
      <c r="J9" s="20">
        <v>541.21</v>
      </c>
      <c r="K9" s="20">
        <v>711.6</v>
      </c>
      <c r="L9" s="20">
        <v>940.2</v>
      </c>
      <c r="M9" s="20">
        <v>1080.2</v>
      </c>
      <c r="N9" s="20">
        <v>1444</v>
      </c>
      <c r="O9" s="21">
        <v>1980.54</v>
      </c>
      <c r="P9" s="21">
        <v>2203.54</v>
      </c>
      <c r="Q9" s="21">
        <v>2638.94</v>
      </c>
      <c r="R9" s="22">
        <v>3328.56</v>
      </c>
      <c r="S9" s="25">
        <v>4092.59</v>
      </c>
      <c r="T9" s="35">
        <v>5138.3500000000004</v>
      </c>
      <c r="U9" s="20">
        <v>6196.51</v>
      </c>
      <c r="V9" s="7"/>
    </row>
    <row r="10" spans="1:22" x14ac:dyDescent="0.25">
      <c r="A10" s="39" t="s">
        <v>3</v>
      </c>
      <c r="B10" s="23">
        <v>699.46</v>
      </c>
      <c r="C10" s="23">
        <v>699.46</v>
      </c>
      <c r="D10" s="23">
        <v>699.46</v>
      </c>
      <c r="E10" s="23">
        <v>699.46</v>
      </c>
      <c r="F10" s="23">
        <v>669.88</v>
      </c>
      <c r="G10" s="23">
        <v>621.03</v>
      </c>
      <c r="H10" s="23">
        <v>711.90449999999998</v>
      </c>
      <c r="I10" s="23">
        <v>711.90449999999998</v>
      </c>
      <c r="J10" s="23">
        <v>759.46</v>
      </c>
      <c r="K10" s="23">
        <v>1102.8200000000002</v>
      </c>
      <c r="L10" s="23">
        <v>1397.03</v>
      </c>
      <c r="M10" s="23">
        <v>1404.03</v>
      </c>
      <c r="N10" s="23">
        <v>1576.44</v>
      </c>
      <c r="O10" s="24">
        <v>2112.4</v>
      </c>
      <c r="P10" s="24">
        <v>2167.4</v>
      </c>
      <c r="Q10" s="24">
        <v>2580.08</v>
      </c>
      <c r="R10" s="25">
        <v>3065.06</v>
      </c>
      <c r="S10" s="25">
        <v>3608.06</v>
      </c>
      <c r="T10" s="35">
        <v>4286.8100000000004</v>
      </c>
      <c r="U10" s="23">
        <v>4965.09</v>
      </c>
      <c r="V10" s="8"/>
    </row>
    <row r="11" spans="1:22" x14ac:dyDescent="0.25">
      <c r="A11" s="39" t="s">
        <v>4</v>
      </c>
      <c r="B11" s="23">
        <v>424.3</v>
      </c>
      <c r="C11" s="23">
        <v>424.3</v>
      </c>
      <c r="D11" s="23">
        <v>424.3</v>
      </c>
      <c r="E11" s="23">
        <v>424.3</v>
      </c>
      <c r="F11" s="23">
        <v>484.3</v>
      </c>
      <c r="G11" s="23">
        <v>484.3</v>
      </c>
      <c r="H11" s="23">
        <v>484.3</v>
      </c>
      <c r="I11" s="23">
        <v>484.3</v>
      </c>
      <c r="J11" s="23">
        <v>554.29999999999995</v>
      </c>
      <c r="K11" s="23">
        <v>823.76</v>
      </c>
      <c r="L11" s="23">
        <v>862.21</v>
      </c>
      <c r="M11" s="23">
        <v>1089.0900000000001</v>
      </c>
      <c r="N11" s="23">
        <v>1475.75</v>
      </c>
      <c r="O11" s="24">
        <v>2198.44</v>
      </c>
      <c r="P11" s="24">
        <v>2529.88</v>
      </c>
      <c r="Q11" s="24">
        <v>3182.78</v>
      </c>
      <c r="R11" s="25">
        <v>3979.65</v>
      </c>
      <c r="S11" s="25">
        <v>4943</v>
      </c>
      <c r="T11" s="35">
        <v>5605.04</v>
      </c>
      <c r="U11" s="23">
        <v>6659.77</v>
      </c>
      <c r="V11" s="8"/>
    </row>
    <row r="12" spans="1:22" x14ac:dyDescent="0.25">
      <c r="A12" s="39" t="s">
        <v>5</v>
      </c>
      <c r="B12" s="23">
        <v>577.77</v>
      </c>
      <c r="C12" s="23">
        <v>498.87</v>
      </c>
      <c r="D12" s="23">
        <v>498.87</v>
      </c>
      <c r="E12" s="23">
        <v>498.87</v>
      </c>
      <c r="F12" s="23">
        <v>558.87</v>
      </c>
      <c r="G12" s="23">
        <v>558.87</v>
      </c>
      <c r="H12" s="23">
        <v>558.87</v>
      </c>
      <c r="I12" s="23">
        <v>558.87</v>
      </c>
      <c r="J12" s="23">
        <v>687.77</v>
      </c>
      <c r="K12" s="23">
        <v>1062.23</v>
      </c>
      <c r="L12" s="23">
        <v>1495.18</v>
      </c>
      <c r="M12" s="23">
        <v>1687.51</v>
      </c>
      <c r="N12" s="23">
        <v>1862.42</v>
      </c>
      <c r="O12" s="24">
        <v>2332.3200000000002</v>
      </c>
      <c r="P12" s="24">
        <v>2767.32</v>
      </c>
      <c r="Q12" s="24">
        <v>4111.07</v>
      </c>
      <c r="R12" s="25">
        <v>3852.5</v>
      </c>
      <c r="S12" s="25">
        <v>5089.95</v>
      </c>
      <c r="T12" s="35">
        <v>6564.65</v>
      </c>
      <c r="U12" s="23">
        <v>8904.23</v>
      </c>
      <c r="V12" s="8"/>
    </row>
    <row r="13" spans="1:22" x14ac:dyDescent="0.25">
      <c r="A13" s="39" t="s">
        <v>6</v>
      </c>
      <c r="B13" s="23">
        <v>516.13</v>
      </c>
      <c r="C13" s="23">
        <v>516.13</v>
      </c>
      <c r="D13" s="23">
        <v>516.13</v>
      </c>
      <c r="E13" s="23">
        <v>536.13</v>
      </c>
      <c r="F13" s="23">
        <v>596.13</v>
      </c>
      <c r="G13" s="23">
        <v>596.13</v>
      </c>
      <c r="H13" s="23">
        <v>596.13100000000009</v>
      </c>
      <c r="I13" s="23">
        <v>596.13100000000009</v>
      </c>
      <c r="J13" s="23">
        <v>631.13</v>
      </c>
      <c r="K13" s="23">
        <v>779.46</v>
      </c>
      <c r="L13" s="23">
        <v>1002.98</v>
      </c>
      <c r="M13" s="23">
        <v>1237.96</v>
      </c>
      <c r="N13" s="23">
        <v>1497.68</v>
      </c>
      <c r="O13" s="24">
        <v>1971.52</v>
      </c>
      <c r="P13" s="24">
        <v>2268.84</v>
      </c>
      <c r="Q13" s="24">
        <v>2736.85</v>
      </c>
      <c r="R13" s="25">
        <v>3509.08</v>
      </c>
      <c r="S13" s="25">
        <v>4323.91</v>
      </c>
      <c r="T13" s="35">
        <v>5482.29</v>
      </c>
      <c r="U13" s="23">
        <v>6458.29</v>
      </c>
      <c r="V13" s="8"/>
    </row>
    <row r="14" spans="1:22" x14ac:dyDescent="0.25">
      <c r="A14" s="39" t="s">
        <v>7</v>
      </c>
      <c r="B14" s="23">
        <v>515.63</v>
      </c>
      <c r="C14" s="23">
        <v>515.63</v>
      </c>
      <c r="D14" s="23">
        <v>688.25</v>
      </c>
      <c r="E14" s="23">
        <v>688.25</v>
      </c>
      <c r="F14" s="23">
        <v>823.25</v>
      </c>
      <c r="G14" s="23">
        <v>823.25</v>
      </c>
      <c r="H14" s="23">
        <v>823.25</v>
      </c>
      <c r="I14" s="23">
        <v>823.25</v>
      </c>
      <c r="J14" s="23">
        <v>823.25</v>
      </c>
      <c r="K14" s="23">
        <v>973.25</v>
      </c>
      <c r="L14" s="23">
        <v>1370.31</v>
      </c>
      <c r="M14" s="23">
        <v>1542.63</v>
      </c>
      <c r="N14" s="23">
        <v>1931.59</v>
      </c>
      <c r="O14" s="24">
        <v>2471.63</v>
      </c>
      <c r="P14" s="24">
        <v>2776.53</v>
      </c>
      <c r="Q14" s="24">
        <v>3891.77</v>
      </c>
      <c r="R14" s="25">
        <v>4526.78</v>
      </c>
      <c r="S14" s="25">
        <v>5723.79</v>
      </c>
      <c r="T14" s="35">
        <v>7184.09</v>
      </c>
      <c r="U14" s="23">
        <v>8623.9599999999991</v>
      </c>
      <c r="V14" s="8"/>
    </row>
    <row r="15" spans="1:22" x14ac:dyDescent="0.25">
      <c r="A15" s="39" t="s">
        <v>8</v>
      </c>
      <c r="B15" s="23">
        <v>366.58</v>
      </c>
      <c r="C15" s="23">
        <v>321.35000000000002</v>
      </c>
      <c r="D15" s="23">
        <v>466.59</v>
      </c>
      <c r="E15" s="23">
        <v>466.59</v>
      </c>
      <c r="F15" s="23">
        <v>526.58999999999992</v>
      </c>
      <c r="G15" s="23">
        <v>526.58999999999992</v>
      </c>
      <c r="H15" s="23">
        <v>526.58799999999997</v>
      </c>
      <c r="I15" s="23">
        <v>526.58799999999997</v>
      </c>
      <c r="J15" s="23">
        <v>526.58799999999997</v>
      </c>
      <c r="K15" s="23">
        <v>783.89</v>
      </c>
      <c r="L15" s="23">
        <v>974.14</v>
      </c>
      <c r="M15" s="23">
        <v>1015.48</v>
      </c>
      <c r="N15" s="23">
        <v>1245.98</v>
      </c>
      <c r="O15" s="24">
        <v>1585.98</v>
      </c>
      <c r="P15" s="24">
        <v>1840.98</v>
      </c>
      <c r="Q15" s="24">
        <v>2420</v>
      </c>
      <c r="R15" s="25">
        <v>3450</v>
      </c>
      <c r="S15" s="25">
        <v>4010</v>
      </c>
      <c r="T15" s="35">
        <v>5024.33</v>
      </c>
      <c r="U15" s="23">
        <v>6097.36</v>
      </c>
      <c r="V15" s="8"/>
    </row>
    <row r="16" spans="1:22" x14ac:dyDescent="0.25">
      <c r="A16" s="39" t="s">
        <v>9</v>
      </c>
      <c r="B16" s="23">
        <v>420.45</v>
      </c>
      <c r="C16" s="23">
        <v>411.11</v>
      </c>
      <c r="D16" s="23">
        <v>411.11</v>
      </c>
      <c r="E16" s="23">
        <v>451.11</v>
      </c>
      <c r="F16" s="23">
        <v>523.23</v>
      </c>
      <c r="G16" s="23">
        <v>523.23</v>
      </c>
      <c r="H16" s="23">
        <v>523.22974999999997</v>
      </c>
      <c r="I16" s="23">
        <v>523.22974999999997</v>
      </c>
      <c r="J16" s="23">
        <v>523.22974999999997</v>
      </c>
      <c r="K16" s="23">
        <v>637.94000000000005</v>
      </c>
      <c r="L16" s="23">
        <v>959.77</v>
      </c>
      <c r="M16" s="23">
        <v>1104.71</v>
      </c>
      <c r="N16" s="23">
        <v>1607.62</v>
      </c>
      <c r="O16" s="24">
        <v>1964.34</v>
      </c>
      <c r="P16" s="24">
        <v>2119.83</v>
      </c>
      <c r="Q16" s="24">
        <v>2682.62</v>
      </c>
      <c r="R16" s="25">
        <v>3359.19</v>
      </c>
      <c r="S16" s="25">
        <v>4098.76</v>
      </c>
      <c r="T16" s="35">
        <v>5219.83</v>
      </c>
      <c r="U16" s="23">
        <v>6374.68</v>
      </c>
      <c r="V16" s="8"/>
    </row>
    <row r="17" spans="1:22" x14ac:dyDescent="0.25">
      <c r="A17" s="39" t="s">
        <v>10</v>
      </c>
      <c r="B17" s="23">
        <v>425.5</v>
      </c>
      <c r="C17" s="23">
        <v>425.5</v>
      </c>
      <c r="D17" s="23">
        <v>425.5</v>
      </c>
      <c r="E17" s="23">
        <v>425.5</v>
      </c>
      <c r="F17" s="23">
        <v>485.5</v>
      </c>
      <c r="G17" s="23">
        <v>485.5</v>
      </c>
      <c r="H17" s="23">
        <v>485.5</v>
      </c>
      <c r="I17" s="23">
        <v>485.5</v>
      </c>
      <c r="J17" s="23">
        <v>485.5</v>
      </c>
      <c r="K17" s="23">
        <v>635.5</v>
      </c>
      <c r="L17" s="23">
        <v>864.19</v>
      </c>
      <c r="M17" s="23">
        <v>986.3</v>
      </c>
      <c r="N17" s="23">
        <v>1223.3</v>
      </c>
      <c r="O17" s="24">
        <v>1513.98</v>
      </c>
      <c r="P17" s="24">
        <v>1853.98</v>
      </c>
      <c r="Q17" s="24">
        <v>3250.97</v>
      </c>
      <c r="R17" s="25">
        <v>2946.48</v>
      </c>
      <c r="S17" s="25">
        <v>3576.47</v>
      </c>
      <c r="T17" s="35">
        <v>4548.7299999999996</v>
      </c>
      <c r="U17" s="23">
        <v>5365.24</v>
      </c>
      <c r="V17" s="8"/>
    </row>
    <row r="18" spans="1:22" x14ac:dyDescent="0.25">
      <c r="A18" s="39" t="s">
        <v>11</v>
      </c>
      <c r="B18" s="23">
        <v>451.68</v>
      </c>
      <c r="C18" s="23">
        <v>451.68</v>
      </c>
      <c r="D18" s="23">
        <v>451.68</v>
      </c>
      <c r="E18" s="23">
        <v>451.68</v>
      </c>
      <c r="F18" s="23">
        <v>511.68</v>
      </c>
      <c r="G18" s="23">
        <v>511.68</v>
      </c>
      <c r="H18" s="23">
        <v>511.68</v>
      </c>
      <c r="I18" s="23">
        <v>511.68</v>
      </c>
      <c r="J18" s="23">
        <v>511.68</v>
      </c>
      <c r="K18" s="23">
        <v>741.98</v>
      </c>
      <c r="L18" s="23">
        <v>968.68</v>
      </c>
      <c r="M18" s="23">
        <v>1234.44</v>
      </c>
      <c r="N18" s="23">
        <v>1500.44</v>
      </c>
      <c r="O18" s="24">
        <v>1860.44</v>
      </c>
      <c r="P18" s="24">
        <v>2225.44</v>
      </c>
      <c r="Q18" s="24">
        <v>3007.94</v>
      </c>
      <c r="R18" s="25">
        <v>3320.16</v>
      </c>
      <c r="S18" s="25">
        <v>4020.19</v>
      </c>
      <c r="T18" s="35">
        <v>4889.1899999999996</v>
      </c>
      <c r="U18" s="23">
        <v>6229.39</v>
      </c>
      <c r="V18" s="8"/>
    </row>
    <row r="19" spans="1:22" x14ac:dyDescent="0.25">
      <c r="A19" s="39" t="s">
        <v>12</v>
      </c>
      <c r="B19" s="23">
        <v>522</v>
      </c>
      <c r="C19" s="23">
        <v>522</v>
      </c>
      <c r="D19" s="23">
        <v>522</v>
      </c>
      <c r="E19" s="23">
        <v>522</v>
      </c>
      <c r="F19" s="23">
        <v>582</v>
      </c>
      <c r="G19" s="23">
        <v>582</v>
      </c>
      <c r="H19" s="23">
        <v>582</v>
      </c>
      <c r="I19" s="23">
        <v>582</v>
      </c>
      <c r="J19" s="23">
        <v>682</v>
      </c>
      <c r="K19" s="23">
        <v>958.3</v>
      </c>
      <c r="L19" s="23">
        <v>1127.44</v>
      </c>
      <c r="M19" s="23">
        <v>1385.71</v>
      </c>
      <c r="N19" s="23">
        <v>1916.96</v>
      </c>
      <c r="O19" s="24">
        <v>2995.55</v>
      </c>
      <c r="P19" s="24">
        <v>3353.76</v>
      </c>
      <c r="Q19" s="24">
        <v>4735.1099999999997</v>
      </c>
      <c r="R19" s="25">
        <v>4898.79</v>
      </c>
      <c r="S19" s="25">
        <v>6041.52</v>
      </c>
      <c r="T19" s="35">
        <v>7580.89</v>
      </c>
      <c r="U19" s="23">
        <v>9010.0499999999993</v>
      </c>
      <c r="V19" s="8"/>
    </row>
    <row r="20" spans="1:22" x14ac:dyDescent="0.25">
      <c r="A20" s="39" t="s">
        <v>13</v>
      </c>
      <c r="B20" s="23">
        <v>848.21</v>
      </c>
      <c r="C20" s="23">
        <v>848.21</v>
      </c>
      <c r="D20" s="23">
        <v>726.71</v>
      </c>
      <c r="E20" s="23">
        <v>726.71</v>
      </c>
      <c r="F20" s="23">
        <v>786.71</v>
      </c>
      <c r="G20" s="23">
        <v>786.71</v>
      </c>
      <c r="H20" s="23">
        <v>659.18</v>
      </c>
      <c r="I20" s="23">
        <v>659.18</v>
      </c>
      <c r="J20" s="23">
        <v>659.18</v>
      </c>
      <c r="K20" s="23">
        <v>749.18</v>
      </c>
      <c r="L20" s="23">
        <v>848.16</v>
      </c>
      <c r="M20" s="23">
        <v>948.16</v>
      </c>
      <c r="N20" s="23">
        <v>1288.1599999999999</v>
      </c>
      <c r="O20" s="24">
        <v>1628.16</v>
      </c>
      <c r="P20" s="24">
        <v>2243.46</v>
      </c>
      <c r="Q20" s="24">
        <v>2768.54</v>
      </c>
      <c r="R20" s="25">
        <v>3565.58</v>
      </c>
      <c r="S20" s="25">
        <v>4273.1399999999994</v>
      </c>
      <c r="T20" s="35">
        <v>5165.22</v>
      </c>
      <c r="U20" s="23">
        <v>5959.09</v>
      </c>
      <c r="V20" s="8"/>
    </row>
    <row r="21" spans="1:22" x14ac:dyDescent="0.25">
      <c r="A21" s="39" t="s">
        <v>14</v>
      </c>
      <c r="B21" s="23">
        <v>531.21</v>
      </c>
      <c r="C21" s="23">
        <v>531.21</v>
      </c>
      <c r="D21" s="23">
        <v>531.21</v>
      </c>
      <c r="E21" s="23">
        <v>531.21</v>
      </c>
      <c r="F21" s="23">
        <v>591.21</v>
      </c>
      <c r="G21" s="23">
        <v>591.21</v>
      </c>
      <c r="H21" s="23">
        <v>551.20000000000005</v>
      </c>
      <c r="I21" s="23">
        <v>551.20000000000005</v>
      </c>
      <c r="J21" s="23">
        <v>551.20000000000005</v>
      </c>
      <c r="K21" s="23">
        <v>791.18</v>
      </c>
      <c r="L21" s="23">
        <v>960.16</v>
      </c>
      <c r="M21" s="23">
        <v>1113.02</v>
      </c>
      <c r="N21" s="23">
        <v>1432.31</v>
      </c>
      <c r="O21" s="24">
        <v>1686.5</v>
      </c>
      <c r="P21" s="24">
        <v>1907.85</v>
      </c>
      <c r="Q21" s="24">
        <v>2302.29</v>
      </c>
      <c r="R21" s="25">
        <v>3227.73</v>
      </c>
      <c r="S21" s="25">
        <v>4123.33</v>
      </c>
      <c r="T21" s="35">
        <v>5296.67</v>
      </c>
      <c r="U21" s="23">
        <v>6913.92</v>
      </c>
      <c r="V21" s="8"/>
    </row>
    <row r="22" spans="1:22" x14ac:dyDescent="0.25">
      <c r="A22" s="39" t="s">
        <v>15</v>
      </c>
      <c r="B22" s="23">
        <v>413.29</v>
      </c>
      <c r="C22" s="23">
        <v>433.95</v>
      </c>
      <c r="D22" s="23">
        <v>433.95</v>
      </c>
      <c r="E22" s="23">
        <v>433.95</v>
      </c>
      <c r="F22" s="23">
        <v>493.95</v>
      </c>
      <c r="G22" s="23">
        <v>469.86</v>
      </c>
      <c r="H22" s="23">
        <v>469.8621</v>
      </c>
      <c r="I22" s="23">
        <v>469.8621</v>
      </c>
      <c r="J22" s="23">
        <v>469.8621</v>
      </c>
      <c r="K22" s="23">
        <v>571.77</v>
      </c>
      <c r="L22" s="23">
        <v>877.93999999999994</v>
      </c>
      <c r="M22" s="23">
        <v>984.6</v>
      </c>
      <c r="N22" s="23">
        <v>1256.3600000000001</v>
      </c>
      <c r="O22" s="24">
        <v>1562.19</v>
      </c>
      <c r="P22" s="24">
        <v>1852.85</v>
      </c>
      <c r="Q22" s="24">
        <v>2565.9499999999998</v>
      </c>
      <c r="R22" s="25">
        <v>2951.04</v>
      </c>
      <c r="S22" s="25">
        <v>3722.79</v>
      </c>
      <c r="T22" s="35">
        <v>4854.01</v>
      </c>
      <c r="U22" s="23">
        <v>5955.3</v>
      </c>
      <c r="V22" s="8"/>
    </row>
    <row r="23" spans="1:22" x14ac:dyDescent="0.25">
      <c r="A23" s="39" t="s">
        <v>16</v>
      </c>
      <c r="B23" s="23">
        <v>778.57</v>
      </c>
      <c r="C23" s="23">
        <v>692.05</v>
      </c>
      <c r="D23" s="23">
        <v>692.05</v>
      </c>
      <c r="E23" s="23">
        <v>692.05</v>
      </c>
      <c r="F23" s="23">
        <v>752.05</v>
      </c>
      <c r="G23" s="23">
        <v>752.05</v>
      </c>
      <c r="H23" s="23">
        <v>752.05399999999997</v>
      </c>
      <c r="I23" s="23">
        <v>752.05399999999997</v>
      </c>
      <c r="J23" s="23">
        <v>866.57</v>
      </c>
      <c r="K23" s="23">
        <v>980.1</v>
      </c>
      <c r="L23" s="23">
        <v>1216.69</v>
      </c>
      <c r="M23" s="23">
        <v>1418.45</v>
      </c>
      <c r="N23" s="23">
        <v>1978.21</v>
      </c>
      <c r="O23" s="24">
        <v>2501.48</v>
      </c>
      <c r="P23" s="24">
        <v>2789.4</v>
      </c>
      <c r="Q23" s="24">
        <v>3126.24</v>
      </c>
      <c r="R23" s="25">
        <v>4263.54</v>
      </c>
      <c r="S23" s="25">
        <v>4986.88</v>
      </c>
      <c r="T23" s="35">
        <v>6299.72</v>
      </c>
      <c r="U23" s="23">
        <v>6924.04</v>
      </c>
      <c r="V23" s="8"/>
    </row>
    <row r="24" spans="1:22" x14ac:dyDescent="0.25">
      <c r="A24" s="39" t="s">
        <v>17</v>
      </c>
      <c r="B24" s="23">
        <v>576.72</v>
      </c>
      <c r="C24" s="23">
        <v>546.34</v>
      </c>
      <c r="D24" s="23">
        <v>491.7</v>
      </c>
      <c r="E24" s="23">
        <v>491.7</v>
      </c>
      <c r="F24" s="23">
        <v>551.70000000000005</v>
      </c>
      <c r="G24" s="23">
        <v>551.70000000000005</v>
      </c>
      <c r="H24" s="23">
        <v>551.70330000000001</v>
      </c>
      <c r="I24" s="23">
        <v>551.70330000000001</v>
      </c>
      <c r="J24" s="23">
        <v>551.70330000000001</v>
      </c>
      <c r="K24" s="23">
        <v>724.36</v>
      </c>
      <c r="L24" s="23">
        <v>1060.08</v>
      </c>
      <c r="M24" s="23">
        <v>1188.6400000000001</v>
      </c>
      <c r="N24" s="23">
        <v>1381.64</v>
      </c>
      <c r="O24" s="24">
        <v>1732.03</v>
      </c>
      <c r="P24" s="24">
        <v>1993.78</v>
      </c>
      <c r="Q24" s="24">
        <v>2321.12</v>
      </c>
      <c r="R24" s="25">
        <v>3439.25</v>
      </c>
      <c r="S24" s="25">
        <v>4349.5599999999995</v>
      </c>
      <c r="T24" s="35">
        <v>5856.36</v>
      </c>
      <c r="U24" s="23">
        <v>6704.12</v>
      </c>
      <c r="V24" s="8"/>
    </row>
    <row r="25" spans="1:22" x14ac:dyDescent="0.25">
      <c r="A25" s="39" t="s">
        <v>18</v>
      </c>
      <c r="B25" s="23">
        <v>438.89</v>
      </c>
      <c r="C25" s="23">
        <v>438.89</v>
      </c>
      <c r="D25" s="23">
        <v>438.89</v>
      </c>
      <c r="E25" s="23">
        <v>438.89</v>
      </c>
      <c r="F25" s="23">
        <v>483.39</v>
      </c>
      <c r="G25" s="23">
        <v>478.58</v>
      </c>
      <c r="H25" s="23">
        <v>494.08</v>
      </c>
      <c r="I25" s="23">
        <v>494.08</v>
      </c>
      <c r="J25" s="23">
        <v>569.07999999999993</v>
      </c>
      <c r="K25" s="23">
        <v>772.76</v>
      </c>
      <c r="L25" s="23">
        <v>880.33</v>
      </c>
      <c r="M25" s="23">
        <v>1016.1</v>
      </c>
      <c r="N25" s="23">
        <v>1266.47</v>
      </c>
      <c r="O25" s="24">
        <v>1793.75</v>
      </c>
      <c r="P25" s="24">
        <v>2080</v>
      </c>
      <c r="Q25" s="24">
        <v>2721</v>
      </c>
      <c r="R25" s="25">
        <v>3407</v>
      </c>
      <c r="S25" s="25">
        <v>4221.6399999999994</v>
      </c>
      <c r="T25" s="35">
        <v>5489.53</v>
      </c>
      <c r="U25" s="23">
        <v>6833.36</v>
      </c>
      <c r="V25" s="8"/>
    </row>
    <row r="26" spans="1:22" x14ac:dyDescent="0.25">
      <c r="A26" s="39" t="s">
        <v>19</v>
      </c>
      <c r="B26" s="23">
        <v>565.6</v>
      </c>
      <c r="C26" s="23">
        <v>447.76</v>
      </c>
      <c r="D26" s="23">
        <v>497.12</v>
      </c>
      <c r="E26" s="23">
        <v>565.6</v>
      </c>
      <c r="F26" s="23">
        <v>625.6</v>
      </c>
      <c r="G26" s="23">
        <v>625.6</v>
      </c>
      <c r="H26" s="23">
        <v>625.59799999999996</v>
      </c>
      <c r="I26" s="23">
        <v>625.59799999999996</v>
      </c>
      <c r="J26" s="23">
        <v>625.59799999999996</v>
      </c>
      <c r="K26" s="23">
        <v>707.58</v>
      </c>
      <c r="L26" s="23">
        <v>963.67</v>
      </c>
      <c r="M26" s="23">
        <v>1300.4000000000001</v>
      </c>
      <c r="N26" s="23">
        <v>1587.54</v>
      </c>
      <c r="O26" s="24">
        <v>2040.63</v>
      </c>
      <c r="P26" s="24">
        <v>2378.9499999999998</v>
      </c>
      <c r="Q26" s="24">
        <v>3557.56</v>
      </c>
      <c r="R26" s="25">
        <v>3478.99</v>
      </c>
      <c r="S26" s="25">
        <v>4210.2800000000007</v>
      </c>
      <c r="T26" s="35">
        <v>5148.3</v>
      </c>
      <c r="U26" s="23">
        <v>6603.56</v>
      </c>
      <c r="V26" s="8"/>
    </row>
    <row r="27" spans="1:22" x14ac:dyDescent="0.25">
      <c r="A27" s="39" t="s">
        <v>20</v>
      </c>
      <c r="B27" s="23">
        <v>515.36</v>
      </c>
      <c r="C27" s="23">
        <v>515.58000000000004</v>
      </c>
      <c r="D27" s="23">
        <v>515.58000000000004</v>
      </c>
      <c r="E27" s="23">
        <v>515.58000000000004</v>
      </c>
      <c r="F27" s="23">
        <v>575.58000000000004</v>
      </c>
      <c r="G27" s="23">
        <v>675.58</v>
      </c>
      <c r="H27" s="23">
        <v>750.12</v>
      </c>
      <c r="I27" s="23">
        <v>750.12</v>
      </c>
      <c r="J27" s="23">
        <v>750.12</v>
      </c>
      <c r="K27" s="23">
        <v>800.12</v>
      </c>
      <c r="L27" s="23">
        <v>1128.99</v>
      </c>
      <c r="M27" s="23">
        <v>1205.78</v>
      </c>
      <c r="N27" s="23">
        <v>1654.42</v>
      </c>
      <c r="O27" s="24">
        <v>2193.04</v>
      </c>
      <c r="P27" s="24">
        <v>2448.04</v>
      </c>
      <c r="Q27" s="24">
        <v>3583.14</v>
      </c>
      <c r="R27" s="25">
        <v>3930.17</v>
      </c>
      <c r="S27" s="25">
        <v>4740.96</v>
      </c>
      <c r="T27" s="35">
        <v>5872.25</v>
      </c>
      <c r="U27" s="23">
        <v>6753.08</v>
      </c>
      <c r="V27" s="8"/>
    </row>
    <row r="28" spans="1:22" x14ac:dyDescent="0.25">
      <c r="A28" s="39" t="s">
        <v>21</v>
      </c>
      <c r="B28" s="23">
        <v>952.83</v>
      </c>
      <c r="C28" s="23">
        <v>952.83</v>
      </c>
      <c r="D28" s="23">
        <v>952.83</v>
      </c>
      <c r="E28" s="23">
        <v>952.83</v>
      </c>
      <c r="F28" s="23">
        <v>1012.83</v>
      </c>
      <c r="G28" s="23">
        <v>1012.83</v>
      </c>
      <c r="H28" s="23">
        <v>1012.828</v>
      </c>
      <c r="I28" s="23">
        <v>1012.828</v>
      </c>
      <c r="J28" s="23">
        <v>1012.828</v>
      </c>
      <c r="K28" s="23">
        <v>1362.83</v>
      </c>
      <c r="L28" s="23">
        <v>1462.83</v>
      </c>
      <c r="M28" s="23">
        <v>1945.64</v>
      </c>
      <c r="N28" s="23">
        <v>3273.66</v>
      </c>
      <c r="O28" s="24">
        <v>4345</v>
      </c>
      <c r="P28" s="24">
        <v>4400</v>
      </c>
      <c r="Q28" s="24">
        <v>5192.79</v>
      </c>
      <c r="R28" s="25">
        <v>6539.74</v>
      </c>
      <c r="S28" s="25">
        <v>6539.74</v>
      </c>
      <c r="T28" s="35">
        <v>8919.19</v>
      </c>
      <c r="U28" s="23">
        <v>12837.19</v>
      </c>
      <c r="V28" s="8"/>
    </row>
    <row r="29" spans="1:22" x14ac:dyDescent="0.25">
      <c r="A29" s="39" t="s">
        <v>22</v>
      </c>
      <c r="B29" s="23">
        <v>509.51</v>
      </c>
      <c r="C29" s="23">
        <v>509.52</v>
      </c>
      <c r="D29" s="23">
        <v>509.52</v>
      </c>
      <c r="E29" s="23">
        <v>509.52</v>
      </c>
      <c r="F29" s="23">
        <v>569.52</v>
      </c>
      <c r="G29" s="23">
        <v>569.52</v>
      </c>
      <c r="H29" s="23">
        <v>569.51599999999996</v>
      </c>
      <c r="I29" s="23">
        <v>569.51599999999996</v>
      </c>
      <c r="J29" s="23">
        <v>639.52</v>
      </c>
      <c r="K29" s="23">
        <v>873.95</v>
      </c>
      <c r="L29" s="23">
        <v>1023.79</v>
      </c>
      <c r="M29" s="23">
        <v>1256.7</v>
      </c>
      <c r="N29" s="23">
        <v>1624.25</v>
      </c>
      <c r="O29" s="24">
        <v>2205.9699999999998</v>
      </c>
      <c r="P29" s="24">
        <v>2595.5300000000002</v>
      </c>
      <c r="Q29" s="24">
        <v>3272.45</v>
      </c>
      <c r="R29" s="25">
        <v>4874.66</v>
      </c>
      <c r="S29" s="25">
        <v>5619.07</v>
      </c>
      <c r="T29" s="35">
        <v>6919.36</v>
      </c>
      <c r="U29" s="23">
        <v>8358.67</v>
      </c>
      <c r="V29" s="8"/>
    </row>
    <row r="30" spans="1:22" x14ac:dyDescent="0.25">
      <c r="A30" s="39" t="s">
        <v>23</v>
      </c>
      <c r="B30" s="23">
        <v>642.53</v>
      </c>
      <c r="C30" s="23">
        <v>642.53</v>
      </c>
      <c r="D30" s="23">
        <v>642.53</v>
      </c>
      <c r="E30" s="23">
        <v>642.53</v>
      </c>
      <c r="F30" s="23">
        <v>702.53</v>
      </c>
      <c r="G30" s="23">
        <v>702.53</v>
      </c>
      <c r="H30" s="23">
        <v>663.33</v>
      </c>
      <c r="I30" s="23">
        <v>663.33</v>
      </c>
      <c r="J30" s="23">
        <v>663.33</v>
      </c>
      <c r="K30" s="23">
        <v>856.73</v>
      </c>
      <c r="L30" s="23">
        <v>936.73</v>
      </c>
      <c r="M30" s="23">
        <v>1165.9299999999998</v>
      </c>
      <c r="N30" s="23">
        <v>1429.03</v>
      </c>
      <c r="O30" s="24">
        <v>1819.39</v>
      </c>
      <c r="P30" s="24">
        <v>2188.81</v>
      </c>
      <c r="Q30" s="24">
        <v>2858.77</v>
      </c>
      <c r="R30" s="25">
        <v>3318.34</v>
      </c>
      <c r="S30" s="25">
        <v>3674.38</v>
      </c>
      <c r="T30" s="35">
        <v>4150.28</v>
      </c>
      <c r="U30" s="23">
        <v>4809.49</v>
      </c>
      <c r="V30" s="8"/>
    </row>
    <row r="31" spans="1:22" x14ac:dyDescent="0.25">
      <c r="A31" s="39" t="s">
        <v>24</v>
      </c>
      <c r="B31" s="23">
        <v>968.75</v>
      </c>
      <c r="C31" s="23">
        <v>891.1</v>
      </c>
      <c r="D31" s="23">
        <v>888.09</v>
      </c>
      <c r="E31" s="23">
        <v>968.75</v>
      </c>
      <c r="F31" s="23">
        <v>762.25</v>
      </c>
      <c r="G31" s="23">
        <v>998.1</v>
      </c>
      <c r="H31" s="23">
        <v>998.1</v>
      </c>
      <c r="I31" s="23">
        <v>998.1</v>
      </c>
      <c r="J31" s="23">
        <v>1148.0999999999999</v>
      </c>
      <c r="K31" s="23">
        <v>1228.75</v>
      </c>
      <c r="L31" s="23">
        <v>1875.51</v>
      </c>
      <c r="M31" s="23">
        <v>2199.0700000000002</v>
      </c>
      <c r="N31" s="23">
        <v>2953.5</v>
      </c>
      <c r="O31" s="24">
        <v>3495.39</v>
      </c>
      <c r="P31" s="24">
        <v>3550.39</v>
      </c>
      <c r="Q31" s="24">
        <v>4069.05</v>
      </c>
      <c r="R31" s="25">
        <v>5094.34</v>
      </c>
      <c r="S31" s="25">
        <v>6242.95</v>
      </c>
      <c r="T31" s="35">
        <v>9203.9500000000007</v>
      </c>
      <c r="U31" s="23">
        <v>11064.58</v>
      </c>
      <c r="V31" s="8"/>
    </row>
    <row r="32" spans="1:22" x14ac:dyDescent="0.25">
      <c r="A32" s="40" t="s">
        <v>25</v>
      </c>
      <c r="B32" s="31">
        <v>445.26</v>
      </c>
      <c r="C32" s="31">
        <v>445.26</v>
      </c>
      <c r="D32" s="31">
        <v>445.26</v>
      </c>
      <c r="E32" s="31">
        <v>445.26</v>
      </c>
      <c r="F32" s="31">
        <v>505.26</v>
      </c>
      <c r="G32" s="31">
        <v>505.26</v>
      </c>
      <c r="H32" s="31">
        <v>505.26064130000003</v>
      </c>
      <c r="I32" s="31">
        <v>505.26064130000003</v>
      </c>
      <c r="J32" s="31">
        <v>545.26</v>
      </c>
      <c r="K32" s="31">
        <v>713.87</v>
      </c>
      <c r="L32" s="31">
        <v>845.75</v>
      </c>
      <c r="M32" s="31">
        <v>1044.5</v>
      </c>
      <c r="N32" s="31">
        <v>1360</v>
      </c>
      <c r="O32" s="33">
        <v>1810</v>
      </c>
      <c r="P32" s="33">
        <v>2215.13</v>
      </c>
      <c r="Q32" s="33">
        <v>2930.51</v>
      </c>
      <c r="R32" s="34">
        <v>3788.71</v>
      </c>
      <c r="S32" s="34">
        <v>4722.0599999999995</v>
      </c>
      <c r="T32" s="36">
        <v>5700.41</v>
      </c>
      <c r="U32" s="31">
        <v>7177.79</v>
      </c>
      <c r="V32" s="8"/>
    </row>
    <row r="33" spans="1:22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1"/>
      <c r="S33" s="1"/>
      <c r="T33" s="1"/>
      <c r="U33" s="1"/>
      <c r="V33" s="1"/>
    </row>
    <row r="34" spans="1:22" x14ac:dyDescent="0.25">
      <c r="A34" s="283" t="s">
        <v>29</v>
      </c>
    </row>
    <row r="35" spans="1:22" x14ac:dyDescent="0.25">
      <c r="A35" s="284" t="s">
        <v>26</v>
      </c>
      <c r="B35" s="11"/>
      <c r="C35" s="11"/>
      <c r="D35" s="11"/>
      <c r="E35" s="11"/>
      <c r="F35" s="11"/>
      <c r="G35" s="11"/>
      <c r="H35" s="11"/>
      <c r="I35" s="11"/>
    </row>
    <row r="37" spans="1:22" x14ac:dyDescent="0.25">
      <c r="A37" s="3" t="s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A3" sqref="A3"/>
    </sheetView>
  </sheetViews>
  <sheetFormatPr baseColWidth="10" defaultRowHeight="15" x14ac:dyDescent="0.25"/>
  <sheetData>
    <row r="1" spans="1:21" x14ac:dyDescent="0.25">
      <c r="A1" s="41" t="s">
        <v>43</v>
      </c>
    </row>
    <row r="2" spans="1:21" ht="15.75" x14ac:dyDescent="0.25">
      <c r="A2" s="242" t="s">
        <v>152</v>
      </c>
    </row>
    <row r="3" spans="1:21" ht="15.75" thickBot="1" x14ac:dyDescent="0.3"/>
    <row r="4" spans="1:21" x14ac:dyDescent="0.25">
      <c r="B4" s="298" t="s">
        <v>111</v>
      </c>
      <c r="C4" s="299"/>
      <c r="D4" s="299"/>
      <c r="E4" s="299"/>
      <c r="F4" s="300"/>
      <c r="G4" s="298" t="s">
        <v>112</v>
      </c>
      <c r="H4" s="299"/>
      <c r="I4" s="299"/>
      <c r="J4" s="299"/>
      <c r="K4" s="300"/>
      <c r="L4" s="298" t="s">
        <v>113</v>
      </c>
      <c r="M4" s="299"/>
      <c r="N4" s="299"/>
      <c r="O4" s="299"/>
      <c r="P4" s="300"/>
      <c r="Q4" s="298" t="s">
        <v>128</v>
      </c>
      <c r="R4" s="299"/>
      <c r="S4" s="299"/>
      <c r="T4" s="299"/>
      <c r="U4" s="300"/>
    </row>
    <row r="5" spans="1:21" x14ac:dyDescent="0.25">
      <c r="A5" s="214" t="s">
        <v>72</v>
      </c>
      <c r="B5" s="227">
        <v>2000</v>
      </c>
      <c r="C5" s="228">
        <v>2003</v>
      </c>
      <c r="D5" s="229">
        <v>2006</v>
      </c>
      <c r="E5" s="229">
        <v>2009</v>
      </c>
      <c r="F5" s="230">
        <v>2012</v>
      </c>
      <c r="G5" s="231">
        <v>2000</v>
      </c>
      <c r="H5" s="232">
        <v>2003</v>
      </c>
      <c r="I5" s="233">
        <v>2006</v>
      </c>
      <c r="J5" s="233">
        <v>2009</v>
      </c>
      <c r="K5" s="230">
        <v>2012</v>
      </c>
      <c r="L5" s="231">
        <v>2000</v>
      </c>
      <c r="M5" s="232">
        <v>2003</v>
      </c>
      <c r="N5" s="229">
        <v>2006</v>
      </c>
      <c r="O5" s="229">
        <v>2009</v>
      </c>
      <c r="P5" s="234">
        <v>2012</v>
      </c>
      <c r="Q5" s="231">
        <v>2000</v>
      </c>
      <c r="R5" s="232">
        <v>2003</v>
      </c>
      <c r="S5" s="229">
        <v>2006</v>
      </c>
      <c r="T5" s="229">
        <v>2009</v>
      </c>
      <c r="U5" s="234">
        <v>2012</v>
      </c>
    </row>
    <row r="6" spans="1:21" x14ac:dyDescent="0.25">
      <c r="A6" s="215" t="s">
        <v>74</v>
      </c>
      <c r="B6" s="216">
        <v>418</v>
      </c>
      <c r="C6" s="217"/>
      <c r="D6" s="217">
        <v>374</v>
      </c>
      <c r="E6" s="217">
        <v>398</v>
      </c>
      <c r="F6" s="218">
        <v>396</v>
      </c>
      <c r="G6" s="219">
        <v>388</v>
      </c>
      <c r="H6" s="220"/>
      <c r="I6" s="220">
        <v>381</v>
      </c>
      <c r="J6" s="220">
        <v>388</v>
      </c>
      <c r="K6" s="221">
        <v>388</v>
      </c>
      <c r="L6" s="222">
        <v>396</v>
      </c>
      <c r="M6" s="220"/>
      <c r="N6" s="217">
        <v>391</v>
      </c>
      <c r="O6" s="217">
        <v>401</v>
      </c>
      <c r="P6" s="223">
        <v>406</v>
      </c>
      <c r="Q6" s="224">
        <f>AVERAGE(B6,G6,L6)</f>
        <v>400.66666666666669</v>
      </c>
      <c r="R6" s="225"/>
      <c r="S6" s="225">
        <f t="shared" ref="S6:U9" si="0">AVERAGE(D6,I6,N6)</f>
        <v>382</v>
      </c>
      <c r="T6" s="225">
        <f t="shared" si="0"/>
        <v>395.66666666666669</v>
      </c>
      <c r="U6" s="226">
        <f t="shared" si="0"/>
        <v>396.66666666666669</v>
      </c>
    </row>
    <row r="7" spans="1:21" x14ac:dyDescent="0.25">
      <c r="A7" s="174" t="s">
        <v>75</v>
      </c>
      <c r="B7" s="184">
        <v>396</v>
      </c>
      <c r="C7" s="183">
        <v>403</v>
      </c>
      <c r="D7" s="183">
        <v>393</v>
      </c>
      <c r="E7" s="183">
        <v>412</v>
      </c>
      <c r="F7" s="185">
        <v>410</v>
      </c>
      <c r="G7" s="196">
        <v>334</v>
      </c>
      <c r="H7" s="197">
        <v>356</v>
      </c>
      <c r="I7" s="197">
        <v>370</v>
      </c>
      <c r="J7" s="197">
        <v>386</v>
      </c>
      <c r="K7" s="198">
        <v>391</v>
      </c>
      <c r="L7" s="199">
        <v>375</v>
      </c>
      <c r="M7" s="200">
        <v>390</v>
      </c>
      <c r="N7" s="183">
        <v>390</v>
      </c>
      <c r="O7" s="183">
        <v>405</v>
      </c>
      <c r="P7" s="187">
        <v>405</v>
      </c>
      <c r="Q7" s="207">
        <f>AVERAGE(B7,G7,L7)</f>
        <v>368.33333333333331</v>
      </c>
      <c r="R7" s="208">
        <f>AVERAGE(C7,H7,M7)</f>
        <v>383</v>
      </c>
      <c r="S7" s="208">
        <f t="shared" si="0"/>
        <v>384.33333333333331</v>
      </c>
      <c r="T7" s="208">
        <f t="shared" si="0"/>
        <v>401</v>
      </c>
      <c r="U7" s="209">
        <f t="shared" si="0"/>
        <v>402</v>
      </c>
    </row>
    <row r="8" spans="1:21" x14ac:dyDescent="0.25">
      <c r="A8" s="174" t="s">
        <v>76</v>
      </c>
      <c r="B8" s="184">
        <v>410</v>
      </c>
      <c r="C8" s="183"/>
      <c r="D8" s="183">
        <v>442</v>
      </c>
      <c r="E8" s="183">
        <v>449</v>
      </c>
      <c r="F8" s="185">
        <v>441</v>
      </c>
      <c r="G8" s="196">
        <v>384</v>
      </c>
      <c r="H8" s="200"/>
      <c r="I8" s="197">
        <v>411</v>
      </c>
      <c r="J8" s="197">
        <v>421</v>
      </c>
      <c r="K8" s="198">
        <v>423</v>
      </c>
      <c r="L8" s="199">
        <v>415</v>
      </c>
      <c r="M8" s="200"/>
      <c r="N8" s="186">
        <v>438</v>
      </c>
      <c r="O8" s="186">
        <v>447</v>
      </c>
      <c r="P8" s="188">
        <v>445</v>
      </c>
      <c r="Q8" s="207">
        <f>AVERAGE(B8,G8,L8)</f>
        <v>403</v>
      </c>
      <c r="R8" s="208"/>
      <c r="S8" s="208">
        <f t="shared" si="0"/>
        <v>430.33333333333331</v>
      </c>
      <c r="T8" s="208">
        <f t="shared" si="0"/>
        <v>439</v>
      </c>
      <c r="U8" s="209">
        <f t="shared" si="0"/>
        <v>436.33333333333331</v>
      </c>
    </row>
    <row r="9" spans="1:21" x14ac:dyDescent="0.25">
      <c r="A9" s="174" t="s">
        <v>81</v>
      </c>
      <c r="B9" s="184">
        <v>422</v>
      </c>
      <c r="C9" s="183">
        <v>400</v>
      </c>
      <c r="D9" s="183">
        <v>410</v>
      </c>
      <c r="E9" s="183">
        <v>425</v>
      </c>
      <c r="F9" s="185">
        <v>424</v>
      </c>
      <c r="G9" s="196">
        <v>387</v>
      </c>
      <c r="H9" s="197">
        <v>385</v>
      </c>
      <c r="I9" s="197">
        <v>406</v>
      </c>
      <c r="J9" s="197">
        <v>419</v>
      </c>
      <c r="K9" s="198">
        <v>413</v>
      </c>
      <c r="L9" s="199">
        <v>422</v>
      </c>
      <c r="M9" s="200">
        <v>405</v>
      </c>
      <c r="N9" s="186">
        <v>410</v>
      </c>
      <c r="O9" s="186">
        <v>416</v>
      </c>
      <c r="P9" s="188">
        <v>415</v>
      </c>
      <c r="Q9" s="207">
        <f>AVERAGE(B9,G9,L9)</f>
        <v>410.33333333333331</v>
      </c>
      <c r="R9" s="208">
        <f>AVERAGE(C9,H9,M9)</f>
        <v>396.66666666666669</v>
      </c>
      <c r="S9" s="208">
        <f t="shared" si="0"/>
        <v>408.66666666666669</v>
      </c>
      <c r="T9" s="208">
        <f t="shared" si="0"/>
        <v>420</v>
      </c>
      <c r="U9" s="209">
        <f t="shared" si="0"/>
        <v>417.33333333333331</v>
      </c>
    </row>
    <row r="10" spans="1:21" x14ac:dyDescent="0.25">
      <c r="A10" s="174" t="s">
        <v>86</v>
      </c>
      <c r="B10" s="184">
        <v>327</v>
      </c>
      <c r="C10" s="175"/>
      <c r="D10" s="175"/>
      <c r="E10" s="183">
        <v>370</v>
      </c>
      <c r="F10" s="185">
        <v>384</v>
      </c>
      <c r="G10" s="196">
        <v>292</v>
      </c>
      <c r="H10" s="201"/>
      <c r="I10" s="201"/>
      <c r="J10" s="200">
        <v>365</v>
      </c>
      <c r="K10" s="202">
        <v>368</v>
      </c>
      <c r="L10" s="199">
        <v>333</v>
      </c>
      <c r="M10" s="201"/>
      <c r="N10" s="176"/>
      <c r="O10" s="186">
        <v>369</v>
      </c>
      <c r="P10" s="188">
        <v>373</v>
      </c>
      <c r="Q10" s="207">
        <f>AVERAGE(B10,G10,L10)</f>
        <v>317.33333333333331</v>
      </c>
      <c r="R10" s="208"/>
      <c r="S10" s="208"/>
      <c r="T10" s="208">
        <f t="shared" ref="T10:U12" si="1">AVERAGE(E10,J10,O10)</f>
        <v>368</v>
      </c>
      <c r="U10" s="209">
        <f t="shared" si="1"/>
        <v>375</v>
      </c>
    </row>
    <row r="11" spans="1:21" x14ac:dyDescent="0.25">
      <c r="A11" s="174" t="s">
        <v>88</v>
      </c>
      <c r="B11" s="177"/>
      <c r="C11" s="183">
        <v>434</v>
      </c>
      <c r="D11" s="183">
        <v>413</v>
      </c>
      <c r="E11" s="183">
        <v>426</v>
      </c>
      <c r="F11" s="185">
        <v>411</v>
      </c>
      <c r="G11" s="196"/>
      <c r="H11" s="197">
        <v>422</v>
      </c>
      <c r="I11" s="197">
        <v>427</v>
      </c>
      <c r="J11" s="197">
        <v>427</v>
      </c>
      <c r="K11" s="198">
        <v>409</v>
      </c>
      <c r="L11" s="199"/>
      <c r="M11" s="200">
        <v>438</v>
      </c>
      <c r="N11" s="183">
        <v>428</v>
      </c>
      <c r="O11" s="183">
        <v>427</v>
      </c>
      <c r="P11" s="187">
        <v>416</v>
      </c>
      <c r="Q11" s="207"/>
      <c r="R11" s="208">
        <f>AVERAGE(C11,H11,M11)</f>
        <v>431.33333333333331</v>
      </c>
      <c r="S11" s="208">
        <f>AVERAGE(D11,I11,N11)</f>
        <v>422.66666666666669</v>
      </c>
      <c r="T11" s="208">
        <f t="shared" si="1"/>
        <v>426.66666666666669</v>
      </c>
      <c r="U11" s="209">
        <f t="shared" si="1"/>
        <v>412</v>
      </c>
    </row>
    <row r="12" spans="1:21" ht="15.75" thickBot="1" x14ac:dyDescent="0.3">
      <c r="A12" s="174" t="s">
        <v>77</v>
      </c>
      <c r="B12" s="189"/>
      <c r="C12" s="190"/>
      <c r="D12" s="191">
        <v>385</v>
      </c>
      <c r="E12" s="191">
        <v>413</v>
      </c>
      <c r="F12" s="192">
        <v>403</v>
      </c>
      <c r="G12" s="203"/>
      <c r="H12" s="204"/>
      <c r="I12" s="205">
        <v>370</v>
      </c>
      <c r="J12" s="205">
        <v>381</v>
      </c>
      <c r="K12" s="206">
        <v>376</v>
      </c>
      <c r="L12" s="204"/>
      <c r="M12" s="204"/>
      <c r="N12" s="190">
        <v>388</v>
      </c>
      <c r="O12" s="190">
        <v>402</v>
      </c>
      <c r="P12" s="193">
        <v>399</v>
      </c>
      <c r="Q12" s="210"/>
      <c r="R12" s="211"/>
      <c r="S12" s="212">
        <f>AVERAGE(D12,I12,N12)</f>
        <v>381</v>
      </c>
      <c r="T12" s="212">
        <f t="shared" si="1"/>
        <v>398.66666666666669</v>
      </c>
      <c r="U12" s="213">
        <f t="shared" si="1"/>
        <v>392.66666666666669</v>
      </c>
    </row>
    <row r="13" spans="1:21" x14ac:dyDescent="0.25">
      <c r="A13" s="179"/>
      <c r="B13" s="173"/>
      <c r="C13" s="173"/>
      <c r="D13" s="172"/>
      <c r="E13" s="172"/>
      <c r="F13" s="172"/>
      <c r="G13" s="194"/>
      <c r="H13" s="173"/>
      <c r="I13" s="173"/>
      <c r="J13" s="173"/>
      <c r="K13" s="173"/>
      <c r="L13" s="194"/>
      <c r="M13" s="194"/>
      <c r="N13" s="173"/>
      <c r="O13" s="173"/>
      <c r="P13" s="173"/>
    </row>
    <row r="14" spans="1:21" x14ac:dyDescent="0.25">
      <c r="A14" s="195" t="s">
        <v>115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</row>
    <row r="15" spans="1:21" x14ac:dyDescent="0.25">
      <c r="A15" s="180" t="s">
        <v>114</v>
      </c>
      <c r="B15" s="182"/>
      <c r="C15" s="182"/>
      <c r="D15" s="182"/>
      <c r="E15" s="182"/>
      <c r="F15" s="182"/>
      <c r="J15" s="181"/>
      <c r="K15" s="173"/>
      <c r="L15" s="173"/>
      <c r="M15" s="124"/>
      <c r="N15" s="173"/>
      <c r="O15" s="124"/>
    </row>
    <row r="17" spans="1:1" x14ac:dyDescent="0.25">
      <c r="A17" s="26" t="s">
        <v>0</v>
      </c>
    </row>
  </sheetData>
  <mergeCells count="4">
    <mergeCell ref="B4:F4"/>
    <mergeCell ref="G4:K4"/>
    <mergeCell ref="L4:P4"/>
    <mergeCell ref="Q4:U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/>
  </sheetViews>
  <sheetFormatPr baseColWidth="10" defaultRowHeight="15" x14ac:dyDescent="0.25"/>
  <cols>
    <col min="1" max="1" width="16.5703125" customWidth="1"/>
    <col min="2" max="7" width="9.28515625" customWidth="1"/>
    <col min="9" max="9" width="16.5703125" customWidth="1"/>
    <col min="10" max="15" width="9.28515625" customWidth="1"/>
  </cols>
  <sheetData>
    <row r="1" spans="1:15" x14ac:dyDescent="0.25">
      <c r="A1" s="41" t="s">
        <v>43</v>
      </c>
    </row>
    <row r="2" spans="1:15" ht="15.75" x14ac:dyDescent="0.25">
      <c r="A2" s="242" t="s">
        <v>136</v>
      </c>
    </row>
    <row r="3" spans="1:15" ht="15.75" x14ac:dyDescent="0.25">
      <c r="A3" s="242" t="s">
        <v>137</v>
      </c>
    </row>
    <row r="4" spans="1:15" x14ac:dyDescent="0.25">
      <c r="A4" s="255"/>
    </row>
    <row r="5" spans="1:15" s="246" customFormat="1" x14ac:dyDescent="0.25">
      <c r="A5" s="258" t="s">
        <v>134</v>
      </c>
      <c r="C5" s="256"/>
      <c r="D5" s="256"/>
      <c r="E5" s="256"/>
      <c r="F5" s="256"/>
      <c r="G5" s="256"/>
      <c r="I5" s="258" t="s">
        <v>135</v>
      </c>
      <c r="K5" s="257"/>
      <c r="L5" s="257"/>
      <c r="M5" s="257"/>
      <c r="N5" s="257"/>
      <c r="O5" s="257"/>
    </row>
    <row r="6" spans="1:15" x14ac:dyDescent="0.25">
      <c r="B6" s="301" t="s">
        <v>130</v>
      </c>
      <c r="C6" s="302"/>
      <c r="D6" s="302"/>
      <c r="E6" s="302"/>
      <c r="F6" s="302"/>
      <c r="G6" s="303"/>
      <c r="J6" s="301" t="s">
        <v>130</v>
      </c>
      <c r="K6" s="302"/>
      <c r="L6" s="302"/>
      <c r="M6" s="302"/>
      <c r="N6" s="302"/>
      <c r="O6" s="303"/>
    </row>
    <row r="7" spans="1:15" x14ac:dyDescent="0.25">
      <c r="A7" s="307" t="s">
        <v>129</v>
      </c>
      <c r="B7" s="304" t="s">
        <v>131</v>
      </c>
      <c r="C7" s="305"/>
      <c r="D7" s="305"/>
      <c r="E7" s="306" t="s">
        <v>132</v>
      </c>
      <c r="F7" s="306"/>
      <c r="G7" s="306"/>
      <c r="I7" s="307" t="s">
        <v>129</v>
      </c>
      <c r="J7" s="306" t="s">
        <v>131</v>
      </c>
      <c r="K7" s="306"/>
      <c r="L7" s="306"/>
      <c r="M7" s="306" t="s">
        <v>132</v>
      </c>
      <c r="N7" s="306"/>
      <c r="O7" s="306"/>
    </row>
    <row r="8" spans="1:15" x14ac:dyDescent="0.25">
      <c r="A8" s="308"/>
      <c r="B8" s="259">
        <v>2005</v>
      </c>
      <c r="C8" s="260">
        <v>2007</v>
      </c>
      <c r="D8" s="261">
        <v>2010</v>
      </c>
      <c r="E8" s="259">
        <v>2005</v>
      </c>
      <c r="F8" s="260">
        <v>2007</v>
      </c>
      <c r="G8" s="261">
        <v>2010</v>
      </c>
      <c r="I8" s="308"/>
      <c r="J8" s="259">
        <v>2005</v>
      </c>
      <c r="K8" s="260">
        <v>2007</v>
      </c>
      <c r="L8" s="261">
        <v>2010</v>
      </c>
      <c r="M8" s="259">
        <v>2005</v>
      </c>
      <c r="N8" s="260">
        <v>2007</v>
      </c>
      <c r="O8" s="261">
        <v>2010</v>
      </c>
    </row>
    <row r="9" spans="1:15" x14ac:dyDescent="0.25">
      <c r="A9" s="118" t="s">
        <v>2</v>
      </c>
      <c r="B9" s="118">
        <v>45.9</v>
      </c>
      <c r="C9" s="244">
        <v>38.799999999999997</v>
      </c>
      <c r="D9" s="245">
        <v>26.9</v>
      </c>
      <c r="E9" s="246">
        <v>54.1</v>
      </c>
      <c r="F9" s="244">
        <v>61.3</v>
      </c>
      <c r="G9" s="245">
        <v>73.099999999999994</v>
      </c>
      <c r="I9" s="118" t="s">
        <v>2</v>
      </c>
      <c r="J9" s="118">
        <v>41.2</v>
      </c>
      <c r="K9" s="244">
        <v>39.700000000000003</v>
      </c>
      <c r="L9" s="245">
        <v>36.1</v>
      </c>
      <c r="M9" s="246">
        <v>58.8</v>
      </c>
      <c r="N9" s="247">
        <v>60.3</v>
      </c>
      <c r="O9" s="245">
        <v>63.9</v>
      </c>
    </row>
    <row r="10" spans="1:15" x14ac:dyDescent="0.25">
      <c r="A10" s="118" t="s">
        <v>3</v>
      </c>
      <c r="B10" s="118">
        <v>45.3</v>
      </c>
      <c r="C10" s="244">
        <v>36.4</v>
      </c>
      <c r="D10" s="245">
        <v>33.700000000000003</v>
      </c>
      <c r="E10" s="246">
        <v>54.7</v>
      </c>
      <c r="F10" s="244">
        <v>63.6</v>
      </c>
      <c r="G10" s="245">
        <v>66.3</v>
      </c>
      <c r="I10" s="118" t="s">
        <v>3</v>
      </c>
      <c r="J10" s="118">
        <v>51.3</v>
      </c>
      <c r="K10" s="244">
        <v>50.6</v>
      </c>
      <c r="L10" s="245">
        <v>49.6</v>
      </c>
      <c r="M10" s="246">
        <v>48.7</v>
      </c>
      <c r="N10" s="244">
        <v>49.4</v>
      </c>
      <c r="O10" s="245">
        <v>50.4</v>
      </c>
    </row>
    <row r="11" spans="1:15" x14ac:dyDescent="0.25">
      <c r="A11" s="118" t="s">
        <v>4</v>
      </c>
      <c r="B11" s="118">
        <v>43.8</v>
      </c>
      <c r="C11" s="244">
        <v>35.200000000000003</v>
      </c>
      <c r="D11" s="245">
        <v>24.2</v>
      </c>
      <c r="E11" s="246">
        <v>56.2</v>
      </c>
      <c r="F11" s="244">
        <v>64.8</v>
      </c>
      <c r="G11" s="245">
        <v>75.8</v>
      </c>
      <c r="I11" s="118" t="s">
        <v>4</v>
      </c>
      <c r="J11" s="118">
        <v>56.6</v>
      </c>
      <c r="K11" s="244">
        <v>42</v>
      </c>
      <c r="L11" s="245">
        <v>46.2</v>
      </c>
      <c r="M11" s="246">
        <v>43.4</v>
      </c>
      <c r="N11" s="244">
        <v>58</v>
      </c>
      <c r="O11" s="245">
        <v>53.8</v>
      </c>
    </row>
    <row r="12" spans="1:15" x14ac:dyDescent="0.25">
      <c r="A12" s="118" t="s">
        <v>5</v>
      </c>
      <c r="B12" s="118">
        <v>38.700000000000003</v>
      </c>
      <c r="C12" s="244">
        <v>26.3</v>
      </c>
      <c r="D12" s="245">
        <v>19.2</v>
      </c>
      <c r="E12" s="246">
        <v>61.3</v>
      </c>
      <c r="F12" s="244">
        <v>73.7</v>
      </c>
      <c r="G12" s="245">
        <v>80.8</v>
      </c>
      <c r="I12" s="118" t="s">
        <v>5</v>
      </c>
      <c r="J12" s="118">
        <v>43.3</v>
      </c>
      <c r="K12" s="244">
        <v>28.9</v>
      </c>
      <c r="L12" s="245">
        <v>31.5</v>
      </c>
      <c r="M12" s="246">
        <v>56.7</v>
      </c>
      <c r="N12" s="244">
        <v>71.099999999999994</v>
      </c>
      <c r="O12" s="245">
        <v>68.5</v>
      </c>
    </row>
    <row r="13" spans="1:15" x14ac:dyDescent="0.25">
      <c r="A13" s="118" t="s">
        <v>6</v>
      </c>
      <c r="B13" s="118">
        <v>22.4</v>
      </c>
      <c r="C13" s="244">
        <v>12.9</v>
      </c>
      <c r="D13" s="245">
        <v>16.899999999999999</v>
      </c>
      <c r="E13" s="246">
        <v>77.599999999999994</v>
      </c>
      <c r="F13" s="244">
        <v>87.2</v>
      </c>
      <c r="G13" s="245">
        <v>83.1</v>
      </c>
      <c r="I13" s="118" t="s">
        <v>6</v>
      </c>
      <c r="J13" s="118">
        <v>19.399999999999999</v>
      </c>
      <c r="K13" s="244">
        <v>16.2</v>
      </c>
      <c r="L13" s="245">
        <v>16.5</v>
      </c>
      <c r="M13" s="246">
        <v>80.599999999999994</v>
      </c>
      <c r="N13" s="244">
        <v>83.8</v>
      </c>
      <c r="O13" s="245">
        <v>83.5</v>
      </c>
    </row>
    <row r="14" spans="1:15" x14ac:dyDescent="0.25">
      <c r="A14" s="118" t="s">
        <v>7</v>
      </c>
      <c r="B14" s="118">
        <v>40.6</v>
      </c>
      <c r="C14" s="244">
        <v>25.5</v>
      </c>
      <c r="D14" s="245">
        <v>20.9</v>
      </c>
      <c r="E14" s="246">
        <v>59.4</v>
      </c>
      <c r="F14" s="244">
        <v>74.5</v>
      </c>
      <c r="G14" s="245">
        <v>79.099999999999994</v>
      </c>
      <c r="I14" s="118" t="s">
        <v>7</v>
      </c>
      <c r="J14" s="118">
        <v>42.1</v>
      </c>
      <c r="K14" s="244">
        <v>30</v>
      </c>
      <c r="L14" s="245">
        <v>28.8</v>
      </c>
      <c r="M14" s="246">
        <v>57.9</v>
      </c>
      <c r="N14" s="244">
        <v>70</v>
      </c>
      <c r="O14" s="245">
        <v>71.2</v>
      </c>
    </row>
    <row r="15" spans="1:15" x14ac:dyDescent="0.25">
      <c r="A15" s="118" t="s">
        <v>8</v>
      </c>
      <c r="B15" s="118">
        <v>48.6</v>
      </c>
      <c r="C15" s="244">
        <v>36.200000000000003</v>
      </c>
      <c r="D15" s="245">
        <v>35.799999999999997</v>
      </c>
      <c r="E15" s="246">
        <v>51.4</v>
      </c>
      <c r="F15" s="244">
        <v>63.8</v>
      </c>
      <c r="G15" s="245">
        <v>64.2</v>
      </c>
      <c r="I15" s="118" t="s">
        <v>8</v>
      </c>
      <c r="J15" s="118">
        <v>53.9</v>
      </c>
      <c r="K15" s="244">
        <v>47.5</v>
      </c>
      <c r="L15" s="245">
        <v>45.2</v>
      </c>
      <c r="M15" s="246">
        <v>46.1</v>
      </c>
      <c r="N15" s="244">
        <v>52.5</v>
      </c>
      <c r="O15" s="245">
        <v>54.8</v>
      </c>
    </row>
    <row r="16" spans="1:15" x14ac:dyDescent="0.25">
      <c r="A16" s="118" t="s">
        <v>9</v>
      </c>
      <c r="B16" s="118">
        <v>33</v>
      </c>
      <c r="C16" s="244">
        <v>28.5</v>
      </c>
      <c r="D16" s="245">
        <v>25.7</v>
      </c>
      <c r="E16" s="246">
        <v>67</v>
      </c>
      <c r="F16" s="244">
        <v>71.5</v>
      </c>
      <c r="G16" s="245">
        <v>74.300000000000011</v>
      </c>
      <c r="I16" s="118" t="s">
        <v>9</v>
      </c>
      <c r="J16" s="118">
        <v>40.799999999999997</v>
      </c>
      <c r="K16" s="244">
        <v>34.299999999999997</v>
      </c>
      <c r="L16" s="245">
        <v>35.299999999999997</v>
      </c>
      <c r="M16" s="246">
        <v>59.2</v>
      </c>
      <c r="N16" s="244">
        <v>65.7</v>
      </c>
      <c r="O16" s="245">
        <v>64.7</v>
      </c>
    </row>
    <row r="17" spans="1:15" x14ac:dyDescent="0.25">
      <c r="A17" s="118" t="s">
        <v>10</v>
      </c>
      <c r="B17" s="118">
        <v>37.700000000000003</v>
      </c>
      <c r="C17" s="244">
        <v>37</v>
      </c>
      <c r="D17" s="245">
        <v>25.9</v>
      </c>
      <c r="E17" s="246">
        <v>62.3</v>
      </c>
      <c r="F17" s="244">
        <v>63</v>
      </c>
      <c r="G17" s="245">
        <v>74.099999999999994</v>
      </c>
      <c r="I17" s="118" t="s">
        <v>10</v>
      </c>
      <c r="J17" s="118">
        <v>47.4</v>
      </c>
      <c r="K17" s="244">
        <v>48.2</v>
      </c>
      <c r="L17" s="245">
        <v>45.3</v>
      </c>
      <c r="M17" s="246">
        <v>52.6</v>
      </c>
      <c r="N17" s="244">
        <v>51.8</v>
      </c>
      <c r="O17" s="245">
        <v>54.7</v>
      </c>
    </row>
    <row r="18" spans="1:15" x14ac:dyDescent="0.25">
      <c r="A18" s="118" t="s">
        <v>11</v>
      </c>
      <c r="B18" s="118">
        <v>28.7</v>
      </c>
      <c r="C18" s="244">
        <v>28.8</v>
      </c>
      <c r="D18" s="245">
        <v>25.2</v>
      </c>
      <c r="E18" s="246">
        <v>71.3</v>
      </c>
      <c r="F18" s="244">
        <v>71.2</v>
      </c>
      <c r="G18" s="245">
        <v>74.8</v>
      </c>
      <c r="I18" s="118" t="s">
        <v>11</v>
      </c>
      <c r="J18" s="118">
        <v>41.3</v>
      </c>
      <c r="K18" s="244">
        <v>37.4</v>
      </c>
      <c r="L18" s="245">
        <v>36</v>
      </c>
      <c r="M18" s="246">
        <v>58.7</v>
      </c>
      <c r="N18" s="244">
        <v>62.6</v>
      </c>
      <c r="O18" s="245">
        <v>64</v>
      </c>
    </row>
    <row r="19" spans="1:15" x14ac:dyDescent="0.25">
      <c r="A19" s="118" t="s">
        <v>12</v>
      </c>
      <c r="B19" s="118">
        <v>24.4</v>
      </c>
      <c r="C19" s="244">
        <v>19.3</v>
      </c>
      <c r="D19" s="245">
        <v>19.600000000000001</v>
      </c>
      <c r="E19" s="246">
        <v>75.599999999999994</v>
      </c>
      <c r="F19" s="244">
        <v>80.7</v>
      </c>
      <c r="G19" s="245">
        <v>80.5</v>
      </c>
      <c r="I19" s="118" t="s">
        <v>12</v>
      </c>
      <c r="J19" s="118">
        <v>31.5</v>
      </c>
      <c r="K19" s="244">
        <v>22</v>
      </c>
      <c r="L19" s="245">
        <v>27.8</v>
      </c>
      <c r="M19" s="246">
        <v>68.5</v>
      </c>
      <c r="N19" s="244">
        <v>78.099999999999994</v>
      </c>
      <c r="O19" s="245">
        <v>72.2</v>
      </c>
    </row>
    <row r="20" spans="1:15" x14ac:dyDescent="0.25">
      <c r="A20" s="118" t="s">
        <v>13</v>
      </c>
      <c r="B20" s="118">
        <v>47.4</v>
      </c>
      <c r="C20" s="244">
        <v>37.6</v>
      </c>
      <c r="D20" s="245">
        <v>37.6</v>
      </c>
      <c r="E20" s="246">
        <v>52.6</v>
      </c>
      <c r="F20" s="244">
        <v>62.4</v>
      </c>
      <c r="G20" s="245">
        <v>62.4</v>
      </c>
      <c r="I20" s="118" t="s">
        <v>13</v>
      </c>
      <c r="J20" s="118">
        <v>50.2</v>
      </c>
      <c r="K20" s="244">
        <v>46.7</v>
      </c>
      <c r="L20" s="245">
        <v>46.8</v>
      </c>
      <c r="M20" s="246">
        <v>49.8</v>
      </c>
      <c r="N20" s="244">
        <v>53.3</v>
      </c>
      <c r="O20" s="245">
        <v>53.2</v>
      </c>
    </row>
    <row r="21" spans="1:15" x14ac:dyDescent="0.25">
      <c r="A21" s="118" t="s">
        <v>14</v>
      </c>
      <c r="B21" s="118">
        <v>35.5</v>
      </c>
      <c r="C21" s="244">
        <v>21</v>
      </c>
      <c r="D21" s="245"/>
      <c r="E21" s="246">
        <v>64.5</v>
      </c>
      <c r="F21" s="244">
        <v>79</v>
      </c>
      <c r="G21" s="245"/>
      <c r="I21" s="118" t="s">
        <v>14</v>
      </c>
      <c r="J21" s="118">
        <v>44.4</v>
      </c>
      <c r="K21" s="244">
        <v>30.1</v>
      </c>
      <c r="L21" s="245">
        <v>35.200000000000003</v>
      </c>
      <c r="M21" s="246">
        <v>55.6</v>
      </c>
      <c r="N21" s="244">
        <v>69.900000000000006</v>
      </c>
      <c r="O21" s="245">
        <v>64.8</v>
      </c>
    </row>
    <row r="22" spans="1:15" x14ac:dyDescent="0.25">
      <c r="A22" s="118" t="s">
        <v>15</v>
      </c>
      <c r="B22" s="118">
        <v>39.299999999999997</v>
      </c>
      <c r="C22" s="244">
        <v>32</v>
      </c>
      <c r="D22" s="245">
        <v>24</v>
      </c>
      <c r="E22" s="246">
        <v>60.7</v>
      </c>
      <c r="F22" s="244">
        <v>68</v>
      </c>
      <c r="G22" s="245">
        <v>76</v>
      </c>
      <c r="I22" s="118" t="s">
        <v>15</v>
      </c>
      <c r="J22" s="118">
        <v>50.4</v>
      </c>
      <c r="K22" s="244">
        <v>44.8</v>
      </c>
      <c r="L22" s="245">
        <v>40.6</v>
      </c>
      <c r="M22" s="246">
        <v>49.6</v>
      </c>
      <c r="N22" s="244">
        <v>55.2</v>
      </c>
      <c r="O22" s="245">
        <v>59.4</v>
      </c>
    </row>
    <row r="23" spans="1:15" x14ac:dyDescent="0.25">
      <c r="A23" s="118" t="s">
        <v>16</v>
      </c>
      <c r="B23" s="118" t="s">
        <v>133</v>
      </c>
      <c r="C23" s="244">
        <v>26.8</v>
      </c>
      <c r="D23" s="245">
        <v>18.2</v>
      </c>
      <c r="E23" s="246" t="s">
        <v>133</v>
      </c>
      <c r="F23" s="244">
        <v>73.2</v>
      </c>
      <c r="G23" s="245">
        <v>81.8</v>
      </c>
      <c r="I23" s="118" t="s">
        <v>16</v>
      </c>
      <c r="J23" s="118" t="s">
        <v>133</v>
      </c>
      <c r="K23" s="244">
        <v>30.4</v>
      </c>
      <c r="L23" s="245">
        <v>31.6</v>
      </c>
      <c r="M23" s="246" t="s">
        <v>133</v>
      </c>
      <c r="N23" s="244">
        <v>69.599999999999994</v>
      </c>
      <c r="O23" s="245">
        <v>68.400000000000006</v>
      </c>
    </row>
    <row r="24" spans="1:15" x14ac:dyDescent="0.25">
      <c r="A24" s="118" t="s">
        <v>17</v>
      </c>
      <c r="B24" s="118">
        <v>26.3</v>
      </c>
      <c r="C24" s="244">
        <v>28.2</v>
      </c>
      <c r="D24" s="245">
        <v>20.7</v>
      </c>
      <c r="E24" s="246">
        <v>73.7</v>
      </c>
      <c r="F24" s="244">
        <v>71.900000000000006</v>
      </c>
      <c r="G24" s="245">
        <v>79.300000000000011</v>
      </c>
      <c r="I24" s="118" t="s">
        <v>17</v>
      </c>
      <c r="J24" s="118">
        <v>34</v>
      </c>
      <c r="K24" s="244">
        <v>30.9</v>
      </c>
      <c r="L24" s="245">
        <v>31.5</v>
      </c>
      <c r="M24" s="246">
        <v>66</v>
      </c>
      <c r="N24" s="244">
        <v>69.099999999999994</v>
      </c>
      <c r="O24" s="245">
        <v>68.5</v>
      </c>
    </row>
    <row r="25" spans="1:15" x14ac:dyDescent="0.25">
      <c r="A25" s="118" t="s">
        <v>18</v>
      </c>
      <c r="B25" s="118">
        <v>27.7</v>
      </c>
      <c r="C25" s="244">
        <v>30.9</v>
      </c>
      <c r="D25" s="245">
        <v>27.2</v>
      </c>
      <c r="E25" s="246">
        <v>72.3</v>
      </c>
      <c r="F25" s="244">
        <v>69.099999999999994</v>
      </c>
      <c r="G25" s="245">
        <v>72.800000000000011</v>
      </c>
      <c r="I25" s="118" t="s">
        <v>18</v>
      </c>
      <c r="J25" s="118">
        <v>34.1</v>
      </c>
      <c r="K25" s="244">
        <v>33.200000000000003</v>
      </c>
      <c r="L25" s="245">
        <v>33.299999999999997</v>
      </c>
      <c r="M25" s="246">
        <v>65.900000000000006</v>
      </c>
      <c r="N25" s="244">
        <v>66.8</v>
      </c>
      <c r="O25" s="245">
        <v>66.7</v>
      </c>
    </row>
    <row r="26" spans="1:15" x14ac:dyDescent="0.25">
      <c r="A26" s="118" t="s">
        <v>19</v>
      </c>
      <c r="B26" s="118">
        <v>29.9</v>
      </c>
      <c r="C26" s="244">
        <v>27.7</v>
      </c>
      <c r="D26" s="245">
        <v>32.200000000000003</v>
      </c>
      <c r="E26" s="246">
        <v>70.099999999999994</v>
      </c>
      <c r="F26" s="244">
        <v>72.3</v>
      </c>
      <c r="G26" s="245">
        <v>67.8</v>
      </c>
      <c r="I26" s="118" t="s">
        <v>19</v>
      </c>
      <c r="J26" s="118">
        <v>40.200000000000003</v>
      </c>
      <c r="K26" s="244">
        <v>35.700000000000003</v>
      </c>
      <c r="L26" s="245">
        <v>41.8</v>
      </c>
      <c r="M26" s="246">
        <v>59.8</v>
      </c>
      <c r="N26" s="244">
        <v>64.3</v>
      </c>
      <c r="O26" s="245">
        <v>58.2</v>
      </c>
    </row>
    <row r="27" spans="1:15" x14ac:dyDescent="0.25">
      <c r="A27" s="118" t="s">
        <v>20</v>
      </c>
      <c r="B27" s="118">
        <v>31.9</v>
      </c>
      <c r="C27" s="244">
        <v>21.9</v>
      </c>
      <c r="D27" s="245">
        <v>28.8</v>
      </c>
      <c r="E27" s="246">
        <v>68.099999999999994</v>
      </c>
      <c r="F27" s="244">
        <v>78.099999999999994</v>
      </c>
      <c r="G27" s="245">
        <v>71.199999999999989</v>
      </c>
      <c r="I27" s="118" t="s">
        <v>20</v>
      </c>
      <c r="J27" s="118">
        <v>31.9</v>
      </c>
      <c r="K27" s="244">
        <v>28.1</v>
      </c>
      <c r="L27" s="245">
        <v>38.5</v>
      </c>
      <c r="M27" s="246">
        <v>68.099999999999994</v>
      </c>
      <c r="N27" s="244">
        <v>71.900000000000006</v>
      </c>
      <c r="O27" s="245">
        <v>61.5</v>
      </c>
    </row>
    <row r="28" spans="1:15" x14ac:dyDescent="0.25">
      <c r="A28" s="118" t="s">
        <v>21</v>
      </c>
      <c r="B28" s="118">
        <v>25.6</v>
      </c>
      <c r="C28" s="244">
        <v>28.7</v>
      </c>
      <c r="D28" s="245">
        <v>22.5</v>
      </c>
      <c r="E28" s="246">
        <v>74.400000000000006</v>
      </c>
      <c r="F28" s="244">
        <v>71.3</v>
      </c>
      <c r="G28" s="245">
        <v>77.5</v>
      </c>
      <c r="I28" s="118" t="s">
        <v>21</v>
      </c>
      <c r="J28" s="118">
        <v>27.6</v>
      </c>
      <c r="K28" s="244">
        <v>30.2</v>
      </c>
      <c r="L28" s="245">
        <v>34.5</v>
      </c>
      <c r="M28" s="246">
        <v>72.400000000000006</v>
      </c>
      <c r="N28" s="244">
        <v>69.8</v>
      </c>
      <c r="O28" s="245">
        <v>65.5</v>
      </c>
    </row>
    <row r="29" spans="1:15" x14ac:dyDescent="0.25">
      <c r="A29" s="244" t="s">
        <v>22</v>
      </c>
      <c r="B29" s="246">
        <v>26</v>
      </c>
      <c r="C29" s="244">
        <v>23.1</v>
      </c>
      <c r="D29" s="245">
        <v>25.2</v>
      </c>
      <c r="E29" s="246">
        <v>74</v>
      </c>
      <c r="F29" s="244">
        <v>76.900000000000006</v>
      </c>
      <c r="G29" s="245">
        <v>74.8</v>
      </c>
      <c r="I29" s="244" t="s">
        <v>22</v>
      </c>
      <c r="J29" s="246">
        <v>29.2</v>
      </c>
      <c r="K29" s="244">
        <v>25.9</v>
      </c>
      <c r="L29" s="245">
        <v>30.9</v>
      </c>
      <c r="M29" s="246">
        <v>70.8</v>
      </c>
      <c r="N29" s="244">
        <v>74.099999999999994</v>
      </c>
      <c r="O29" s="245">
        <v>69.099999999999994</v>
      </c>
    </row>
    <row r="30" spans="1:15" x14ac:dyDescent="0.25">
      <c r="A30" s="118" t="s">
        <v>23</v>
      </c>
      <c r="B30" s="118">
        <v>49.9</v>
      </c>
      <c r="C30" s="244">
        <v>44.3</v>
      </c>
      <c r="D30" s="245">
        <v>35.700000000000003</v>
      </c>
      <c r="E30" s="246">
        <v>50.1</v>
      </c>
      <c r="F30" s="244">
        <v>55.7</v>
      </c>
      <c r="G30" s="245">
        <v>64.3</v>
      </c>
      <c r="I30" s="118" t="s">
        <v>23</v>
      </c>
      <c r="J30" s="118">
        <v>56.3</v>
      </c>
      <c r="K30" s="244">
        <v>52.4</v>
      </c>
      <c r="L30" s="245">
        <v>52.3</v>
      </c>
      <c r="M30" s="246">
        <v>43.7</v>
      </c>
      <c r="N30" s="244">
        <v>47.6</v>
      </c>
      <c r="O30" s="245">
        <v>47.7</v>
      </c>
    </row>
    <row r="31" spans="1:15" x14ac:dyDescent="0.25">
      <c r="A31" s="118" t="s">
        <v>24</v>
      </c>
      <c r="B31" s="118">
        <v>29.6</v>
      </c>
      <c r="C31" s="244">
        <v>26.1</v>
      </c>
      <c r="D31" s="245">
        <v>18.3</v>
      </c>
      <c r="E31" s="246">
        <v>70.400000000000006</v>
      </c>
      <c r="F31" s="244">
        <v>73.900000000000006</v>
      </c>
      <c r="G31" s="245">
        <v>81.7</v>
      </c>
      <c r="I31" s="118" t="s">
        <v>24</v>
      </c>
      <c r="J31" s="118">
        <v>33.9</v>
      </c>
      <c r="K31" s="244">
        <v>29.1</v>
      </c>
      <c r="L31" s="245">
        <v>32.700000000000003</v>
      </c>
      <c r="M31" s="246">
        <v>66.099999999999994</v>
      </c>
      <c r="N31" s="244">
        <v>70.900000000000006</v>
      </c>
      <c r="O31" s="245">
        <v>67.3</v>
      </c>
    </row>
    <row r="32" spans="1:15" x14ac:dyDescent="0.25">
      <c r="A32" s="121" t="s">
        <v>25</v>
      </c>
      <c r="B32" s="121">
        <v>33.9</v>
      </c>
      <c r="C32" s="244">
        <v>38.4</v>
      </c>
      <c r="D32" s="235">
        <v>33.6</v>
      </c>
      <c r="E32" s="248">
        <v>66.099999999999994</v>
      </c>
      <c r="F32" s="244">
        <v>61.6</v>
      </c>
      <c r="G32" s="235">
        <v>66.400000000000006</v>
      </c>
      <c r="I32" s="121" t="s">
        <v>25</v>
      </c>
      <c r="J32" s="121">
        <v>43.2</v>
      </c>
      <c r="K32" s="249">
        <v>44.5</v>
      </c>
      <c r="L32" s="235">
        <v>43.4</v>
      </c>
      <c r="M32" s="248">
        <v>56.8</v>
      </c>
      <c r="N32" s="249">
        <v>55.6</v>
      </c>
      <c r="O32" s="235">
        <v>56.6</v>
      </c>
    </row>
    <row r="33" spans="1:15" x14ac:dyDescent="0.25">
      <c r="A33" s="250" t="s">
        <v>58</v>
      </c>
      <c r="B33" s="251">
        <v>38.700000000000003</v>
      </c>
      <c r="C33" s="251">
        <v>31.8</v>
      </c>
      <c r="D33" s="252">
        <v>31.8</v>
      </c>
      <c r="E33" s="253">
        <v>61.3</v>
      </c>
      <c r="F33" s="252">
        <v>68.2</v>
      </c>
      <c r="G33" s="253">
        <v>68.2</v>
      </c>
      <c r="I33" s="250" t="s">
        <v>58</v>
      </c>
      <c r="J33" s="251">
        <v>40.4</v>
      </c>
      <c r="K33" s="252">
        <v>36.200000000000003</v>
      </c>
      <c r="L33" s="253">
        <v>35.700000000000003</v>
      </c>
      <c r="M33" s="254">
        <v>59.6</v>
      </c>
      <c r="N33" s="252">
        <v>63.8</v>
      </c>
      <c r="O33" s="253">
        <v>64.3</v>
      </c>
    </row>
    <row r="35" spans="1:15" x14ac:dyDescent="0.25">
      <c r="A35" s="241" t="s">
        <v>138</v>
      </c>
    </row>
    <row r="37" spans="1:15" x14ac:dyDescent="0.25">
      <c r="A37" s="26" t="s">
        <v>0</v>
      </c>
    </row>
  </sheetData>
  <mergeCells count="8">
    <mergeCell ref="A7:A8"/>
    <mergeCell ref="B6:G6"/>
    <mergeCell ref="J6:O6"/>
    <mergeCell ref="B7:D7"/>
    <mergeCell ref="E7:G7"/>
    <mergeCell ref="J7:L7"/>
    <mergeCell ref="M7:O7"/>
    <mergeCell ref="I7:I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B17" sqref="B17:L17"/>
    </sheetView>
  </sheetViews>
  <sheetFormatPr baseColWidth="10" defaultRowHeight="15" x14ac:dyDescent="0.25"/>
  <sheetData>
    <row r="1" spans="1:12" x14ac:dyDescent="0.25">
      <c r="A1" s="41" t="s">
        <v>43</v>
      </c>
      <c r="B1" s="107"/>
      <c r="C1" s="107"/>
      <c r="D1" s="107"/>
      <c r="E1" s="107"/>
      <c r="F1" s="107"/>
      <c r="G1" s="262"/>
      <c r="H1" s="107"/>
      <c r="I1" s="107"/>
      <c r="J1" s="107"/>
      <c r="K1" s="107"/>
      <c r="L1" s="107"/>
    </row>
    <row r="2" spans="1:12" ht="15.75" x14ac:dyDescent="0.25">
      <c r="A2" s="243" t="s">
        <v>151</v>
      </c>
      <c r="B2" s="107"/>
      <c r="C2" s="107"/>
      <c r="D2" s="107"/>
      <c r="E2" s="107"/>
      <c r="F2" s="107"/>
      <c r="G2" s="262"/>
      <c r="H2" s="107"/>
      <c r="I2" s="107"/>
      <c r="J2" s="107"/>
      <c r="K2" s="107"/>
      <c r="L2" s="107"/>
    </row>
    <row r="3" spans="1:12" x14ac:dyDescent="0.25">
      <c r="B3" s="107"/>
      <c r="C3" s="107"/>
      <c r="D3" s="107"/>
      <c r="E3" s="107"/>
      <c r="F3" s="107"/>
      <c r="G3" s="262"/>
      <c r="H3" s="107"/>
      <c r="I3" s="107"/>
      <c r="J3" s="107"/>
      <c r="K3" s="107"/>
      <c r="L3" s="107"/>
    </row>
    <row r="4" spans="1:12" x14ac:dyDescent="0.25">
      <c r="A4" s="263" t="s">
        <v>140</v>
      </c>
      <c r="B4" s="107"/>
      <c r="C4" s="107"/>
      <c r="D4" s="107"/>
      <c r="E4" s="107"/>
      <c r="F4" s="107"/>
      <c r="G4" s="264"/>
      <c r="H4" s="107"/>
      <c r="I4" s="107"/>
      <c r="J4" s="107"/>
      <c r="K4" s="107"/>
      <c r="L4" s="107"/>
    </row>
    <row r="5" spans="1:12" x14ac:dyDescent="0.25">
      <c r="A5" s="107"/>
      <c r="B5" s="309">
        <v>2000</v>
      </c>
      <c r="C5" s="309">
        <v>2001</v>
      </c>
      <c r="D5" s="309">
        <v>2002</v>
      </c>
      <c r="E5" s="309">
        <v>2003</v>
      </c>
      <c r="F5" s="309">
        <v>2004</v>
      </c>
      <c r="G5" s="309">
        <v>2005</v>
      </c>
      <c r="H5" s="309">
        <v>2006</v>
      </c>
      <c r="I5" s="309">
        <v>2007</v>
      </c>
      <c r="J5" s="309">
        <v>2008</v>
      </c>
      <c r="K5" s="309">
        <v>2009</v>
      </c>
      <c r="L5" s="309">
        <v>2010</v>
      </c>
    </row>
    <row r="6" spans="1:12" x14ac:dyDescent="0.25">
      <c r="A6" s="266" t="s">
        <v>142</v>
      </c>
      <c r="B6" s="267">
        <v>2.2507273406243931</v>
      </c>
      <c r="C6" s="267">
        <v>2.190355701114485</v>
      </c>
      <c r="D6" s="267">
        <v>2.1844420198979861</v>
      </c>
      <c r="E6" s="267">
        <v>1.8112583696167137</v>
      </c>
      <c r="F6" s="267">
        <v>1.8012986150829322</v>
      </c>
      <c r="G6" s="267">
        <v>1.5025888553207993</v>
      </c>
      <c r="H6" s="267">
        <v>1.5958602725609694</v>
      </c>
      <c r="I6" s="267">
        <v>1.4768955784794144</v>
      </c>
      <c r="J6" s="267">
        <v>1.1639271056145759</v>
      </c>
      <c r="K6" s="267">
        <v>1.4372627675365806</v>
      </c>
      <c r="L6" s="267">
        <v>1.28</v>
      </c>
    </row>
    <row r="7" spans="1:12" x14ac:dyDescent="0.25">
      <c r="A7" s="265" t="s">
        <v>141</v>
      </c>
      <c r="B7" s="268">
        <v>6.49</v>
      </c>
      <c r="C7" s="268">
        <v>6.1586430711572282</v>
      </c>
      <c r="D7" s="268">
        <v>6.3064062582376295</v>
      </c>
      <c r="E7" s="268">
        <v>6.4980737397498087</v>
      </c>
      <c r="F7" s="268">
        <v>6.4713296974153662</v>
      </c>
      <c r="G7" s="268">
        <v>6.6044363058645628</v>
      </c>
      <c r="H7" s="268">
        <v>6.1313206014073467</v>
      </c>
      <c r="I7" s="268">
        <v>5.7682441352566967</v>
      </c>
      <c r="J7" s="268">
        <v>5.1770829669749938</v>
      </c>
      <c r="K7" s="268">
        <v>4.6888134995437261</v>
      </c>
      <c r="L7" s="267">
        <v>4.21</v>
      </c>
    </row>
    <row r="8" spans="1:12" x14ac:dyDescent="0.25">
      <c r="A8" s="265" t="s">
        <v>139</v>
      </c>
      <c r="B8" s="267">
        <v>21.302050597192892</v>
      </c>
      <c r="C8" s="267">
        <v>21.610275635836921</v>
      </c>
      <c r="D8" s="267">
        <v>22.724515212418698</v>
      </c>
      <c r="E8" s="267">
        <v>22.802275566143162</v>
      </c>
      <c r="F8" s="267">
        <v>22.921554909325362</v>
      </c>
      <c r="G8" s="267">
        <v>22.552994586056649</v>
      </c>
      <c r="H8" s="267">
        <v>22.578439166944953</v>
      </c>
      <c r="I8" s="267">
        <v>22.432231880513786</v>
      </c>
      <c r="J8" s="267">
        <v>22.350903805316623</v>
      </c>
      <c r="K8" s="267">
        <v>21.371628053218934</v>
      </c>
      <c r="L8" s="267">
        <v>20.266173643883629</v>
      </c>
    </row>
    <row r="10" spans="1:12" x14ac:dyDescent="0.25">
      <c r="A10" s="263" t="s">
        <v>143</v>
      </c>
    </row>
    <row r="11" spans="1:12" x14ac:dyDescent="0.25">
      <c r="A11" s="107"/>
      <c r="B11" s="310">
        <v>2000</v>
      </c>
      <c r="C11" s="310">
        <v>2001</v>
      </c>
      <c r="D11" s="310">
        <v>2002</v>
      </c>
      <c r="E11" s="310">
        <v>2003</v>
      </c>
      <c r="F11" s="310">
        <v>2004</v>
      </c>
      <c r="G11" s="310">
        <v>2005</v>
      </c>
      <c r="H11" s="310">
        <v>2006</v>
      </c>
      <c r="I11" s="310">
        <v>2007</v>
      </c>
      <c r="J11" s="310">
        <v>2008</v>
      </c>
      <c r="K11" s="310">
        <v>2009</v>
      </c>
      <c r="L11" s="310">
        <v>2010</v>
      </c>
    </row>
    <row r="12" spans="1:12" x14ac:dyDescent="0.25">
      <c r="A12" s="266" t="s">
        <v>142</v>
      </c>
      <c r="B12" s="267">
        <v>8.2403436840607096</v>
      </c>
      <c r="C12" s="267">
        <v>7.7758097694999391</v>
      </c>
      <c r="D12" s="267">
        <v>7.5022876847848625</v>
      </c>
      <c r="E12" s="267">
        <v>8.4135365558434536</v>
      </c>
      <c r="F12" s="267">
        <v>8.5432758705876619</v>
      </c>
      <c r="G12" s="267">
        <v>9.8736494008706739</v>
      </c>
      <c r="H12" s="267">
        <v>9.9192228943259693</v>
      </c>
      <c r="I12" s="267">
        <v>9.8477990558907749</v>
      </c>
      <c r="J12" s="267">
        <v>8.4264034983936398</v>
      </c>
      <c r="K12" s="267">
        <v>9.341202128572192</v>
      </c>
      <c r="L12" s="267">
        <v>9.64</v>
      </c>
    </row>
    <row r="13" spans="1:12" x14ac:dyDescent="0.25">
      <c r="A13" s="265" t="s">
        <v>141</v>
      </c>
      <c r="B13" s="268">
        <v>8.4340554493804323</v>
      </c>
      <c r="C13" s="268">
        <v>7.6098228841169417</v>
      </c>
      <c r="D13" s="268">
        <v>8.3070546632147124</v>
      </c>
      <c r="E13" s="268">
        <v>9.3629841974444581</v>
      </c>
      <c r="F13" s="268">
        <v>10.376091984311659</v>
      </c>
      <c r="G13" s="268">
        <v>12.277730933134466</v>
      </c>
      <c r="H13" s="268">
        <v>12.824206953936482</v>
      </c>
      <c r="I13" s="268">
        <v>11.545532764027813</v>
      </c>
      <c r="J13" s="268">
        <v>12.184719058214743</v>
      </c>
      <c r="K13" s="268">
        <v>12.454774031560673</v>
      </c>
      <c r="L13" s="267">
        <v>11.81</v>
      </c>
    </row>
    <row r="14" spans="1:12" x14ac:dyDescent="0.25">
      <c r="A14" s="265" t="s">
        <v>139</v>
      </c>
      <c r="B14" s="267">
        <v>32.502044755129539</v>
      </c>
      <c r="C14" s="267">
        <v>32.680226173827734</v>
      </c>
      <c r="D14" s="267">
        <v>33.103359131376131</v>
      </c>
      <c r="E14" s="267">
        <v>32.1651843812461</v>
      </c>
      <c r="F14" s="267">
        <v>32.721212016521569</v>
      </c>
      <c r="G14" s="267">
        <v>33.527910147819298</v>
      </c>
      <c r="H14" s="267">
        <v>35.93441273065082</v>
      </c>
      <c r="I14" s="267">
        <v>36.81870561449081</v>
      </c>
      <c r="J14" s="267">
        <v>38.150928167502506</v>
      </c>
      <c r="K14" s="267">
        <v>38.550319574761126</v>
      </c>
      <c r="L14" s="267">
        <v>38.549999999999997</v>
      </c>
    </row>
    <row r="16" spans="1:12" x14ac:dyDescent="0.25">
      <c r="A16" s="263" t="s">
        <v>144</v>
      </c>
    </row>
    <row r="17" spans="1:12" x14ac:dyDescent="0.25">
      <c r="A17" s="269"/>
      <c r="B17" s="310">
        <v>2000</v>
      </c>
      <c r="C17" s="310">
        <v>2001</v>
      </c>
      <c r="D17" s="310">
        <v>2002</v>
      </c>
      <c r="E17" s="310">
        <v>2003</v>
      </c>
      <c r="F17" s="310">
        <v>2004</v>
      </c>
      <c r="G17" s="310">
        <v>2005</v>
      </c>
      <c r="H17" s="310">
        <v>2006</v>
      </c>
      <c r="I17" s="310">
        <v>2007</v>
      </c>
      <c r="J17" s="310">
        <v>2008</v>
      </c>
      <c r="K17" s="310">
        <v>2009</v>
      </c>
      <c r="L17" s="310">
        <v>2010</v>
      </c>
    </row>
    <row r="18" spans="1:12" x14ac:dyDescent="0.25">
      <c r="A18" s="266" t="s">
        <v>142</v>
      </c>
      <c r="B18" s="267">
        <v>17.288865790241772</v>
      </c>
      <c r="C18" s="267">
        <v>14.125205359267616</v>
      </c>
      <c r="D18" s="267">
        <v>15.536757660913548</v>
      </c>
      <c r="E18" s="267">
        <v>18.891134304612557</v>
      </c>
      <c r="F18" s="267">
        <v>19.792080110516601</v>
      </c>
      <c r="G18" s="267">
        <v>19.439172763341965</v>
      </c>
      <c r="H18" s="267">
        <v>18.632138364415283</v>
      </c>
      <c r="I18" s="267">
        <v>18.552162101415277</v>
      </c>
      <c r="J18" s="267">
        <v>17.38479323399207</v>
      </c>
      <c r="K18" s="267">
        <v>15.479874162872591</v>
      </c>
      <c r="L18" s="267">
        <v>15.83</v>
      </c>
    </row>
    <row r="19" spans="1:12" x14ac:dyDescent="0.25">
      <c r="A19" s="265" t="s">
        <v>141</v>
      </c>
      <c r="B19" s="267">
        <v>5.4464822878382648</v>
      </c>
      <c r="C19" s="267">
        <v>4.8296342382998976</v>
      </c>
      <c r="D19" s="267">
        <v>5.6278309948004948</v>
      </c>
      <c r="E19" s="267">
        <v>6.8561167725708776</v>
      </c>
      <c r="F19" s="267">
        <v>7.5755769513965348</v>
      </c>
      <c r="G19" s="267">
        <v>8.0705456046602304</v>
      </c>
      <c r="H19" s="267">
        <v>8.0853879107947204</v>
      </c>
      <c r="I19" s="267">
        <v>7.5547978321530236</v>
      </c>
      <c r="J19" s="267">
        <v>7.7337151596153717</v>
      </c>
      <c r="K19" s="267">
        <v>7.4056598023235551</v>
      </c>
      <c r="L19" s="267">
        <v>6.7</v>
      </c>
    </row>
    <row r="20" spans="1:12" x14ac:dyDescent="0.25">
      <c r="A20" s="265" t="s">
        <v>139</v>
      </c>
      <c r="B20" s="267">
        <v>36.61156629316649</v>
      </c>
      <c r="C20" s="267">
        <v>36.297815987147757</v>
      </c>
      <c r="D20" s="267">
        <v>36.134437260926468</v>
      </c>
      <c r="E20" s="267">
        <v>35.4944256943676</v>
      </c>
      <c r="F20" s="267">
        <v>35.949732017289023</v>
      </c>
      <c r="G20" s="267">
        <v>35.46055450059221</v>
      </c>
      <c r="H20" s="267">
        <v>34.428788139668818</v>
      </c>
      <c r="I20" s="267">
        <v>35.335628803811723</v>
      </c>
      <c r="J20" s="267">
        <v>36.573763102540077</v>
      </c>
      <c r="K20" s="267">
        <v>38.061211566260852</v>
      </c>
      <c r="L20" s="267">
        <v>37.979999999999997</v>
      </c>
    </row>
    <row r="22" spans="1:12" x14ac:dyDescent="0.25">
      <c r="A22" s="281" t="s">
        <v>145</v>
      </c>
    </row>
    <row r="23" spans="1:12" x14ac:dyDescent="0.25">
      <c r="A23" s="282" t="s">
        <v>35</v>
      </c>
    </row>
    <row r="25" spans="1:12" x14ac:dyDescent="0.25">
      <c r="A25" s="26" t="s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A3" sqref="A3"/>
    </sheetView>
  </sheetViews>
  <sheetFormatPr baseColWidth="10" defaultRowHeight="15" x14ac:dyDescent="0.25"/>
  <cols>
    <col min="1" max="1" width="23.5703125" customWidth="1"/>
    <col min="2" max="15" width="7.7109375" customWidth="1"/>
  </cols>
  <sheetData>
    <row r="1" spans="1:15" x14ac:dyDescent="0.25">
      <c r="A1" s="41" t="s">
        <v>43</v>
      </c>
    </row>
    <row r="2" spans="1:15" ht="15.75" x14ac:dyDescent="0.25">
      <c r="A2" s="243" t="s">
        <v>150</v>
      </c>
    </row>
    <row r="4" spans="1:15" x14ac:dyDescent="0.25">
      <c r="B4" s="274">
        <v>2000</v>
      </c>
      <c r="C4" s="274">
        <v>2001</v>
      </c>
      <c r="D4" s="274">
        <v>2002</v>
      </c>
      <c r="E4" s="274">
        <v>2003</v>
      </c>
      <c r="F4" s="274">
        <v>2004</v>
      </c>
      <c r="G4" s="274">
        <v>2005</v>
      </c>
      <c r="H4" s="274">
        <v>2006</v>
      </c>
      <c r="I4" s="274">
        <v>2007</v>
      </c>
      <c r="J4" s="274">
        <v>2008</v>
      </c>
      <c r="K4" s="274">
        <v>2009</v>
      </c>
      <c r="L4" s="274">
        <v>2010</v>
      </c>
      <c r="M4" s="274">
        <v>2011</v>
      </c>
      <c r="N4" s="275">
        <v>2012</v>
      </c>
      <c r="O4" s="275">
        <v>2013</v>
      </c>
    </row>
    <row r="5" spans="1:15" ht="26.25" x14ac:dyDescent="0.25">
      <c r="A5" s="276" t="s">
        <v>147</v>
      </c>
      <c r="B5" s="277">
        <v>0.23934812176415587</v>
      </c>
      <c r="C5" s="277">
        <v>0.23890331177497612</v>
      </c>
      <c r="D5" s="277">
        <v>0.23768459639315673</v>
      </c>
      <c r="E5" s="277">
        <v>0.24016496428028414</v>
      </c>
      <c r="F5" s="277">
        <v>0.24626727173157609</v>
      </c>
      <c r="G5" s="277">
        <v>0.25382024100906558</v>
      </c>
      <c r="H5" s="277">
        <v>0.25561528590699589</v>
      </c>
      <c r="I5" s="277">
        <v>0.26044430766749821</v>
      </c>
      <c r="J5" s="277">
        <v>0.2687675952666872</v>
      </c>
      <c r="K5" s="277">
        <v>0.27247257695328175</v>
      </c>
      <c r="L5" s="278">
        <v>0.27280204090792076</v>
      </c>
      <c r="M5" s="279">
        <v>0.27411010126857288</v>
      </c>
      <c r="N5" s="279">
        <v>0.27965861346423326</v>
      </c>
      <c r="O5" s="279">
        <v>0.28022400668729769</v>
      </c>
    </row>
    <row r="6" spans="1:15" x14ac:dyDescent="0.25">
      <c r="A6" s="272" t="s">
        <v>45</v>
      </c>
      <c r="B6" s="271">
        <v>0.33804631869534119</v>
      </c>
      <c r="C6" s="271">
        <v>0.34184445849516754</v>
      </c>
      <c r="D6" s="271">
        <v>0.33361293992745927</v>
      </c>
      <c r="E6" s="271">
        <v>0.33301484300209722</v>
      </c>
      <c r="F6" s="271">
        <v>0.34659667442054704</v>
      </c>
      <c r="G6" s="271">
        <v>0.36165846004097829</v>
      </c>
      <c r="H6" s="271">
        <v>0.36729635981933584</v>
      </c>
      <c r="I6" s="271">
        <v>0.37144314878821405</v>
      </c>
      <c r="J6" s="271">
        <v>0.40281060853757933</v>
      </c>
      <c r="K6" s="271">
        <v>0.41271532293933094</v>
      </c>
      <c r="L6" s="271">
        <v>0.40794890624652291</v>
      </c>
      <c r="M6" s="271">
        <v>0.40399038033312551</v>
      </c>
      <c r="N6" s="271">
        <v>0.40612251100231406</v>
      </c>
      <c r="O6" s="271">
        <v>0.40223120618187402</v>
      </c>
    </row>
    <row r="7" spans="1:15" x14ac:dyDescent="0.25">
      <c r="A7" s="272" t="s">
        <v>140</v>
      </c>
      <c r="B7" s="270">
        <v>8.8217984934086627E-2</v>
      </c>
      <c r="C7" s="270">
        <v>8.6450772380420621E-2</v>
      </c>
      <c r="D7" s="270">
        <v>8.7249404303348446E-2</v>
      </c>
      <c r="E7" s="270">
        <v>9.4457947566654918E-2</v>
      </c>
      <c r="F7" s="270">
        <v>9.8920996230877245E-2</v>
      </c>
      <c r="G7" s="270">
        <v>0.1074164992933125</v>
      </c>
      <c r="H7" s="270">
        <v>0.11515983598953598</v>
      </c>
      <c r="I7" s="270">
        <v>0.12584982625774285</v>
      </c>
      <c r="J7" s="270">
        <v>0.13234321561513898</v>
      </c>
      <c r="K7" s="270">
        <v>0.13986229773774855</v>
      </c>
      <c r="L7" s="270">
        <v>0.14637077236166296</v>
      </c>
      <c r="M7" s="270">
        <v>0.14823413674372848</v>
      </c>
      <c r="N7" s="270">
        <v>0.15349751323600191</v>
      </c>
      <c r="O7" s="270">
        <v>0.15483164874782721</v>
      </c>
    </row>
    <row r="8" spans="1:15" x14ac:dyDescent="0.25">
      <c r="A8" s="272" t="s">
        <v>146</v>
      </c>
      <c r="B8" s="273">
        <v>8.2301795373842634E-2</v>
      </c>
      <c r="C8" s="273">
        <v>8.5753935464734421E-2</v>
      </c>
      <c r="D8" s="273">
        <v>8.6826903239116973E-2</v>
      </c>
      <c r="E8" s="273">
        <v>9.4095940959409596E-2</v>
      </c>
      <c r="F8" s="273">
        <v>9.4927249761356081E-2</v>
      </c>
      <c r="G8" s="273">
        <v>9.9628452139272988E-2</v>
      </c>
      <c r="H8" s="273">
        <v>0.10177718253402863</v>
      </c>
      <c r="I8" s="273">
        <v>0.10263239789847511</v>
      </c>
      <c r="J8" s="273">
        <v>0.10568975772587247</v>
      </c>
      <c r="K8" s="273">
        <v>0.10549323445114432</v>
      </c>
      <c r="L8" s="273">
        <v>0.10560702663213123</v>
      </c>
      <c r="M8" s="273">
        <v>0.10566262796264675</v>
      </c>
      <c r="N8" s="273">
        <v>0.10868434737389496</v>
      </c>
      <c r="O8" s="273">
        <v>0.10560702663213123</v>
      </c>
    </row>
    <row r="9" spans="1:15" x14ac:dyDescent="0.25">
      <c r="A9" s="256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</row>
    <row r="10" spans="1:15" x14ac:dyDescent="0.25">
      <c r="A10" s="241" t="s">
        <v>149</v>
      </c>
    </row>
    <row r="11" spans="1:15" x14ac:dyDescent="0.25">
      <c r="A11" s="241" t="s">
        <v>148</v>
      </c>
    </row>
    <row r="13" spans="1:15" x14ac:dyDescent="0.25">
      <c r="A13" s="26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workbookViewId="0">
      <selection activeCell="G41" sqref="G41"/>
    </sheetView>
  </sheetViews>
  <sheetFormatPr baseColWidth="10" defaultRowHeight="15" x14ac:dyDescent="0.25"/>
  <cols>
    <col min="1" max="1" width="22.85546875" customWidth="1"/>
    <col min="2" max="19" width="8.28515625" customWidth="1"/>
    <col min="20" max="20" width="8.28515625" style="37" customWidth="1"/>
  </cols>
  <sheetData>
    <row r="1" spans="1:25" x14ac:dyDescent="0.25">
      <c r="A1" s="41" t="s">
        <v>43</v>
      </c>
      <c r="B1" s="30"/>
      <c r="C1" s="30"/>
      <c r="D1" s="30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9"/>
      <c r="U1" s="17"/>
      <c r="V1" s="17"/>
      <c r="W1" s="17"/>
      <c r="X1" s="17"/>
      <c r="Y1" s="17"/>
    </row>
    <row r="2" spans="1:25" ht="15.75" x14ac:dyDescent="0.25">
      <c r="A2" s="145" t="s">
        <v>159</v>
      </c>
      <c r="B2" s="16"/>
      <c r="C2" s="16"/>
      <c r="D2" s="16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9"/>
      <c r="U2" s="27"/>
      <c r="V2" s="27"/>
      <c r="W2" s="27"/>
      <c r="X2" s="27"/>
      <c r="Y2" s="27"/>
    </row>
    <row r="3" spans="1:25" x14ac:dyDescent="0.25">
      <c r="A3" s="29" t="s">
        <v>1</v>
      </c>
      <c r="B3" s="16"/>
      <c r="C3" s="16"/>
      <c r="D3" s="16"/>
      <c r="E3" s="16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9"/>
      <c r="U3" s="27"/>
      <c r="V3" s="27"/>
      <c r="W3" s="27"/>
      <c r="X3" s="27"/>
      <c r="Y3" s="27"/>
    </row>
    <row r="4" spans="1:25" x14ac:dyDescent="0.25">
      <c r="A4" s="29"/>
      <c r="B4" s="29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9"/>
      <c r="U4" s="27"/>
      <c r="V4" s="27"/>
      <c r="W4" s="27"/>
      <c r="X4" s="27"/>
      <c r="Y4" s="27"/>
    </row>
    <row r="5" spans="1:25" ht="15.75" x14ac:dyDescent="0.25">
      <c r="A5" s="146" t="s">
        <v>33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9"/>
      <c r="U5" s="28"/>
      <c r="V5" s="28"/>
      <c r="W5" s="28"/>
      <c r="X5" s="28"/>
      <c r="Y5" s="28"/>
    </row>
    <row r="6" spans="1:25" x14ac:dyDescent="0.25">
      <c r="A6" s="14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9"/>
      <c r="U6" s="28"/>
      <c r="V6" s="28"/>
      <c r="W6" s="28"/>
      <c r="X6" s="28"/>
      <c r="Y6" s="28"/>
    </row>
    <row r="7" spans="1:25" x14ac:dyDescent="0.25">
      <c r="A7" s="14"/>
      <c r="B7" s="18">
        <v>1996</v>
      </c>
      <c r="C7" s="18">
        <v>1997</v>
      </c>
      <c r="D7" s="18">
        <v>1998</v>
      </c>
      <c r="E7" s="18">
        <v>1999</v>
      </c>
      <c r="F7" s="18">
        <v>2000</v>
      </c>
      <c r="G7" s="18">
        <v>2001</v>
      </c>
      <c r="H7" s="18">
        <v>2002</v>
      </c>
      <c r="I7" s="18">
        <v>2003</v>
      </c>
      <c r="J7" s="18">
        <v>2004</v>
      </c>
      <c r="K7" s="18">
        <v>2005</v>
      </c>
      <c r="L7" s="18">
        <v>2006</v>
      </c>
      <c r="M7" s="18">
        <v>2007</v>
      </c>
      <c r="N7" s="18">
        <v>2008</v>
      </c>
      <c r="O7" s="18">
        <v>2009</v>
      </c>
      <c r="P7" s="12">
        <v>2010</v>
      </c>
      <c r="Q7" s="18">
        <v>2011</v>
      </c>
      <c r="R7" s="18" t="s">
        <v>28</v>
      </c>
      <c r="S7" s="18">
        <v>2013</v>
      </c>
      <c r="T7" s="18" t="s">
        <v>27</v>
      </c>
      <c r="U7" s="17"/>
      <c r="V7" s="17"/>
      <c r="W7" s="17"/>
      <c r="X7" s="17"/>
      <c r="Y7" s="17"/>
    </row>
    <row r="8" spans="1:25" s="13" customFormat="1" x14ac:dyDescent="0.25">
      <c r="A8" s="15" t="s">
        <v>34</v>
      </c>
      <c r="B8" s="32">
        <v>529.98131487554861</v>
      </c>
      <c r="C8" s="32">
        <v>535.97552462485316</v>
      </c>
      <c r="D8" s="32">
        <v>542.66919049520016</v>
      </c>
      <c r="E8" s="32">
        <v>599.70959408750025</v>
      </c>
      <c r="F8" s="32">
        <v>614.53000833333351</v>
      </c>
      <c r="G8" s="32">
        <v>622.81230380416662</v>
      </c>
      <c r="H8" s="32">
        <v>442.02434620593795</v>
      </c>
      <c r="I8" s="32">
        <v>449.94960389186559</v>
      </c>
      <c r="J8" s="32">
        <v>546.78683659907438</v>
      </c>
      <c r="K8" s="32">
        <v>623.29103063695254</v>
      </c>
      <c r="L8" s="32">
        <v>666.01579250797897</v>
      </c>
      <c r="M8" s="32">
        <v>708.77089116681623</v>
      </c>
      <c r="N8" s="32">
        <v>756.77295472641265</v>
      </c>
      <c r="O8" s="32">
        <v>744.5196682671525</v>
      </c>
      <c r="P8" s="32">
        <v>768.69665747751083</v>
      </c>
      <c r="Q8" s="32">
        <v>764.5762243742455</v>
      </c>
      <c r="R8" s="32">
        <v>782.14296826176212</v>
      </c>
      <c r="S8" s="32">
        <v>770.9162928217379</v>
      </c>
      <c r="T8" s="32">
        <v>759.94008885009634</v>
      </c>
    </row>
    <row r="9" spans="1:25" x14ac:dyDescent="0.25">
      <c r="A9" s="38" t="s">
        <v>2</v>
      </c>
      <c r="B9" s="20">
        <v>417.15343677996322</v>
      </c>
      <c r="C9" s="20">
        <v>415.90571962109999</v>
      </c>
      <c r="D9" s="20">
        <v>462.20177672310001</v>
      </c>
      <c r="E9" s="20">
        <v>529.3602070500001</v>
      </c>
      <c r="F9" s="20">
        <v>533.09185000000002</v>
      </c>
      <c r="G9" s="20">
        <v>541.21</v>
      </c>
      <c r="H9" s="20">
        <v>384.10929737402415</v>
      </c>
      <c r="I9" s="20">
        <v>370.40433690841286</v>
      </c>
      <c r="J9" s="20">
        <v>459.01915168586726</v>
      </c>
      <c r="K9" s="20">
        <v>540.05172447608118</v>
      </c>
      <c r="L9" s="20">
        <v>565.08911677810556</v>
      </c>
      <c r="M9" s="20">
        <v>617.66573058802169</v>
      </c>
      <c r="N9" s="20">
        <v>694.42458149850927</v>
      </c>
      <c r="O9" s="21">
        <v>670.17464307021021</v>
      </c>
      <c r="P9" s="21">
        <v>636.34335354147925</v>
      </c>
      <c r="Q9" s="21">
        <v>663.06554475807525</v>
      </c>
      <c r="R9" s="22">
        <v>692.38662452119536</v>
      </c>
      <c r="S9" s="25">
        <v>677.13730785479459</v>
      </c>
      <c r="T9" s="35">
        <v>657.91272820372126</v>
      </c>
      <c r="U9" s="17"/>
      <c r="V9" s="17"/>
      <c r="W9" s="17"/>
      <c r="X9" s="17"/>
      <c r="Y9" s="17"/>
    </row>
    <row r="10" spans="1:25" x14ac:dyDescent="0.25">
      <c r="A10" s="39" t="s">
        <v>3</v>
      </c>
      <c r="B10" s="23">
        <v>678.56312300026298</v>
      </c>
      <c r="C10" s="23">
        <v>676.53352243296422</v>
      </c>
      <c r="D10" s="23">
        <v>671.83070748060004</v>
      </c>
      <c r="E10" s="23">
        <v>655.21297740000011</v>
      </c>
      <c r="F10" s="23">
        <v>611.71455000000003</v>
      </c>
      <c r="G10" s="23">
        <v>711.90449999999998</v>
      </c>
      <c r="H10" s="23">
        <v>505.2551454932576</v>
      </c>
      <c r="I10" s="23">
        <v>519.77472276651065</v>
      </c>
      <c r="J10" s="23">
        <v>711.376476759708</v>
      </c>
      <c r="K10" s="23">
        <v>802.45528679517076</v>
      </c>
      <c r="L10" s="23">
        <v>734.49553104051427</v>
      </c>
      <c r="M10" s="23">
        <v>674.31645729098398</v>
      </c>
      <c r="N10" s="23">
        <v>740.65784379888873</v>
      </c>
      <c r="O10" s="24">
        <v>659.18318768453196</v>
      </c>
      <c r="P10" s="24">
        <v>622.15009041709914</v>
      </c>
      <c r="Q10" s="24">
        <v>610.57504705223459</v>
      </c>
      <c r="R10" s="25">
        <v>610.41357293790577</v>
      </c>
      <c r="S10" s="25">
        <v>564.92044774782016</v>
      </c>
      <c r="T10" s="35">
        <v>527.16705172379523</v>
      </c>
      <c r="U10" s="17"/>
      <c r="V10" s="17"/>
      <c r="W10" s="17"/>
      <c r="X10" s="17"/>
      <c r="Y10" s="17"/>
    </row>
    <row r="11" spans="1:25" x14ac:dyDescent="0.25">
      <c r="A11" s="39" t="s">
        <v>4</v>
      </c>
      <c r="B11" s="23">
        <v>411.62372843194976</v>
      </c>
      <c r="C11" s="23">
        <v>410.39255077961099</v>
      </c>
      <c r="D11" s="23">
        <v>407.53977237300001</v>
      </c>
      <c r="E11" s="23">
        <v>473.69625150000007</v>
      </c>
      <c r="F11" s="23">
        <v>477.03550000000007</v>
      </c>
      <c r="G11" s="23">
        <v>484.3</v>
      </c>
      <c r="H11" s="23">
        <v>343.71894960965221</v>
      </c>
      <c r="I11" s="23">
        <v>379.36313805793174</v>
      </c>
      <c r="J11" s="23">
        <v>531.36820740971052</v>
      </c>
      <c r="K11" s="23">
        <v>495.25419842642196</v>
      </c>
      <c r="L11" s="23">
        <v>569.73977614503519</v>
      </c>
      <c r="M11" s="23">
        <v>631.24667722664333</v>
      </c>
      <c r="N11" s="23">
        <v>770.82552079209847</v>
      </c>
      <c r="O11" s="24">
        <v>769.42620783396876</v>
      </c>
      <c r="P11" s="24">
        <v>767.48273882117417</v>
      </c>
      <c r="Q11" s="24">
        <v>792.76587929809716</v>
      </c>
      <c r="R11" s="25">
        <v>836.25945550574784</v>
      </c>
      <c r="S11" s="25">
        <v>738.6382196655419</v>
      </c>
      <c r="T11" s="35">
        <v>707.09923003582605</v>
      </c>
      <c r="U11" s="17"/>
      <c r="V11" s="17"/>
      <c r="W11" s="17"/>
      <c r="X11" s="17"/>
      <c r="Y11" s="17"/>
    </row>
    <row r="12" spans="1:25" x14ac:dyDescent="0.25">
      <c r="A12" s="39" t="s">
        <v>5</v>
      </c>
      <c r="B12" s="23">
        <v>483.96589536376803</v>
      </c>
      <c r="C12" s="23">
        <v>482.51834034273992</v>
      </c>
      <c r="D12" s="23">
        <v>479.16419100570005</v>
      </c>
      <c r="E12" s="23">
        <v>546.63354135000009</v>
      </c>
      <c r="F12" s="23">
        <v>550.48695000000009</v>
      </c>
      <c r="G12" s="23">
        <v>558.87</v>
      </c>
      <c r="H12" s="23">
        <v>396.64300922640172</v>
      </c>
      <c r="I12" s="23">
        <v>470.71005856414166</v>
      </c>
      <c r="J12" s="23">
        <v>685.19380761000389</v>
      </c>
      <c r="K12" s="23">
        <v>858.83273495229423</v>
      </c>
      <c r="L12" s="23">
        <v>882.79349699520537</v>
      </c>
      <c r="M12" s="23">
        <v>796.64335869926822</v>
      </c>
      <c r="N12" s="23">
        <v>817.76704329152824</v>
      </c>
      <c r="O12" s="24">
        <v>841.64013054496593</v>
      </c>
      <c r="P12" s="24">
        <v>991.32684731133281</v>
      </c>
      <c r="Q12" s="24">
        <v>767.43697309962408</v>
      </c>
      <c r="R12" s="25">
        <v>861.12053723477254</v>
      </c>
      <c r="S12" s="25">
        <v>865.09666099214269</v>
      </c>
      <c r="T12" s="35">
        <v>945.40414714951157</v>
      </c>
      <c r="U12" s="17"/>
      <c r="V12" s="17"/>
      <c r="W12" s="17"/>
      <c r="X12" s="17"/>
      <c r="Y12" s="17"/>
    </row>
    <row r="13" spans="1:25" x14ac:dyDescent="0.25">
      <c r="A13" s="39" t="s">
        <v>6</v>
      </c>
      <c r="B13" s="23">
        <v>500.71024029126141</v>
      </c>
      <c r="C13" s="23">
        <v>499.21260248381009</v>
      </c>
      <c r="D13" s="23">
        <v>514.95238784430001</v>
      </c>
      <c r="E13" s="23">
        <v>583.07773365000003</v>
      </c>
      <c r="F13" s="23">
        <v>587.18805000000009</v>
      </c>
      <c r="G13" s="23">
        <v>596.13100000000009</v>
      </c>
      <c r="H13" s="23">
        <v>423.0880056777857</v>
      </c>
      <c r="I13" s="23">
        <v>431.94562028234253</v>
      </c>
      <c r="J13" s="23">
        <v>502.79239456586021</v>
      </c>
      <c r="K13" s="23">
        <v>576.11261286430533</v>
      </c>
      <c r="L13" s="23">
        <v>647.61870302409147</v>
      </c>
      <c r="M13" s="23">
        <v>640.62715470018577</v>
      </c>
      <c r="N13" s="23">
        <v>691.26195427304731</v>
      </c>
      <c r="O13" s="24">
        <v>690.03468835755916</v>
      </c>
      <c r="P13" s="24">
        <v>659.952976248038</v>
      </c>
      <c r="Q13" s="24">
        <v>699.02601779738586</v>
      </c>
      <c r="R13" s="25">
        <v>731.52146920005214</v>
      </c>
      <c r="S13" s="25">
        <v>722.46209220455228</v>
      </c>
      <c r="T13" s="35">
        <v>685.70714699577832</v>
      </c>
      <c r="U13" s="17"/>
      <c r="V13" s="17"/>
      <c r="W13" s="17"/>
      <c r="X13" s="17"/>
      <c r="Y13" s="17"/>
    </row>
    <row r="14" spans="1:25" x14ac:dyDescent="0.25">
      <c r="A14" s="39" t="s">
        <v>7</v>
      </c>
      <c r="B14" s="23">
        <v>500.22517815547076</v>
      </c>
      <c r="C14" s="23">
        <v>665.69095704470249</v>
      </c>
      <c r="D14" s="23">
        <v>661.0635124575</v>
      </c>
      <c r="E14" s="23">
        <v>805.22494125000014</v>
      </c>
      <c r="F14" s="23">
        <v>810.90125</v>
      </c>
      <c r="G14" s="23">
        <v>823.25</v>
      </c>
      <c r="H14" s="23">
        <v>584.27963094393181</v>
      </c>
      <c r="I14" s="23">
        <v>563.43262386107222</v>
      </c>
      <c r="J14" s="23">
        <v>627.79706208301059</v>
      </c>
      <c r="K14" s="23">
        <v>787.10729479559529</v>
      </c>
      <c r="L14" s="23">
        <v>807.00187392650344</v>
      </c>
      <c r="M14" s="23">
        <v>826.23057378567637</v>
      </c>
      <c r="N14" s="23">
        <v>866.61245335573153</v>
      </c>
      <c r="O14" s="24">
        <v>844.44121809621379</v>
      </c>
      <c r="P14" s="24">
        <v>938.44572935046745</v>
      </c>
      <c r="Q14" s="24">
        <v>901.75686984760966</v>
      </c>
      <c r="R14" s="25">
        <v>968.35393664358571</v>
      </c>
      <c r="S14" s="25">
        <v>946.72713263723779</v>
      </c>
      <c r="T14" s="35">
        <v>915.64655774294931</v>
      </c>
      <c r="U14" s="17"/>
      <c r="V14" s="17"/>
      <c r="W14" s="17"/>
      <c r="X14" s="17"/>
      <c r="Y14" s="17"/>
    </row>
    <row r="15" spans="1:25" x14ac:dyDescent="0.25">
      <c r="A15" s="39" t="s">
        <v>8</v>
      </c>
      <c r="B15" s="23">
        <v>311.74943467265393</v>
      </c>
      <c r="C15" s="23">
        <v>451.29639469304425</v>
      </c>
      <c r="D15" s="23">
        <v>448.1592797349</v>
      </c>
      <c r="E15" s="23">
        <v>515.06031195000003</v>
      </c>
      <c r="F15" s="23">
        <v>518.69114999999999</v>
      </c>
      <c r="G15" s="23">
        <v>526.58799999999997</v>
      </c>
      <c r="H15" s="23">
        <v>373.73172462739529</v>
      </c>
      <c r="I15" s="23">
        <v>360.39703435621533</v>
      </c>
      <c r="J15" s="23">
        <v>505.6499758502452</v>
      </c>
      <c r="K15" s="23">
        <v>559.54689096057189</v>
      </c>
      <c r="L15" s="23">
        <v>531.2318980798284</v>
      </c>
      <c r="M15" s="23">
        <v>532.96339819810476</v>
      </c>
      <c r="N15" s="23">
        <v>556.08243093550539</v>
      </c>
      <c r="O15" s="24">
        <v>559.90729208428058</v>
      </c>
      <c r="P15" s="24">
        <v>583.54904452938672</v>
      </c>
      <c r="Q15" s="24">
        <v>687.25699083548432</v>
      </c>
      <c r="R15" s="25">
        <v>678.41400294923096</v>
      </c>
      <c r="S15" s="25">
        <v>662.11162921445202</v>
      </c>
      <c r="T15" s="35">
        <v>647.38550449208367</v>
      </c>
      <c r="U15" s="17"/>
      <c r="V15" s="17"/>
      <c r="W15" s="17"/>
      <c r="X15" s="17"/>
      <c r="Y15" s="17"/>
    </row>
    <row r="16" spans="1:25" x14ac:dyDescent="0.25">
      <c r="A16" s="39" t="s">
        <v>9</v>
      </c>
      <c r="B16" s="23">
        <v>398.82778928979229</v>
      </c>
      <c r="C16" s="23">
        <v>397.6348846358847</v>
      </c>
      <c r="D16" s="23">
        <v>433.29075351210003</v>
      </c>
      <c r="E16" s="23">
        <v>511.77387915000008</v>
      </c>
      <c r="F16" s="23">
        <v>515.38155000000006</v>
      </c>
      <c r="G16" s="23">
        <v>523.22974999999997</v>
      </c>
      <c r="H16" s="23">
        <v>371.3482966643009</v>
      </c>
      <c r="I16" s="23">
        <v>358.09864673510214</v>
      </c>
      <c r="J16" s="23">
        <v>411.50460599561859</v>
      </c>
      <c r="K16" s="23">
        <v>551.29275005361455</v>
      </c>
      <c r="L16" s="23">
        <v>577.91112589885302</v>
      </c>
      <c r="M16" s="23">
        <v>687.65358850963662</v>
      </c>
      <c r="N16" s="23">
        <v>688.74447495167055</v>
      </c>
      <c r="O16" s="24">
        <v>644.71546403492721</v>
      </c>
      <c r="P16" s="24">
        <v>646.87617265926576</v>
      </c>
      <c r="Q16" s="24">
        <v>669.16719160714501</v>
      </c>
      <c r="R16" s="25">
        <v>693.43046851077065</v>
      </c>
      <c r="S16" s="25">
        <v>687.87483018083469</v>
      </c>
      <c r="T16" s="35">
        <v>676.8298784679921</v>
      </c>
      <c r="U16" s="17"/>
      <c r="V16" s="17"/>
      <c r="W16" s="17"/>
      <c r="X16" s="17"/>
      <c r="Y16" s="17"/>
    </row>
    <row r="17" spans="1:25" x14ac:dyDescent="0.25">
      <c r="A17" s="39" t="s">
        <v>10</v>
      </c>
      <c r="B17" s="23">
        <v>412.78787755784731</v>
      </c>
      <c r="C17" s="23">
        <v>411.55321790413501</v>
      </c>
      <c r="D17" s="23">
        <v>408.69237130499999</v>
      </c>
      <c r="E17" s="23">
        <v>474.86997750000006</v>
      </c>
      <c r="F17" s="23">
        <v>478.21750000000003</v>
      </c>
      <c r="G17" s="23">
        <v>485.5</v>
      </c>
      <c r="H17" s="23">
        <v>344.57061745919088</v>
      </c>
      <c r="I17" s="23">
        <v>332.27639099246954</v>
      </c>
      <c r="J17" s="23">
        <v>409.93067860647642</v>
      </c>
      <c r="K17" s="23">
        <v>496.39151220483365</v>
      </c>
      <c r="L17" s="23">
        <v>515.96685417352853</v>
      </c>
      <c r="M17" s="23">
        <v>523.26211096144516</v>
      </c>
      <c r="N17" s="23">
        <v>530.83751294955573</v>
      </c>
      <c r="O17" s="24">
        <v>563.86105301438067</v>
      </c>
      <c r="P17" s="24">
        <v>783.92580053458687</v>
      </c>
      <c r="Q17" s="24">
        <v>586.95332705998192</v>
      </c>
      <c r="R17" s="25">
        <v>605.06915938350028</v>
      </c>
      <c r="S17" s="25">
        <v>599.43654798881732</v>
      </c>
      <c r="T17" s="35">
        <v>569.65286683435238</v>
      </c>
      <c r="U17" s="17"/>
      <c r="V17" s="17"/>
      <c r="W17" s="17"/>
      <c r="X17" s="17"/>
      <c r="Y17" s="17"/>
    </row>
    <row r="18" spans="1:25" x14ac:dyDescent="0.25">
      <c r="A18" s="39" t="s">
        <v>11</v>
      </c>
      <c r="B18" s="23">
        <v>438.185730987846</v>
      </c>
      <c r="C18" s="23">
        <v>436.87510567083359</v>
      </c>
      <c r="D18" s="23">
        <v>433.83823800480002</v>
      </c>
      <c r="E18" s="23">
        <v>500.47676640000009</v>
      </c>
      <c r="F18" s="23">
        <v>504.00480000000005</v>
      </c>
      <c r="G18" s="23">
        <v>511.68</v>
      </c>
      <c r="H18" s="23">
        <v>363.15117104329312</v>
      </c>
      <c r="I18" s="23">
        <v>350.19399329150735</v>
      </c>
      <c r="J18" s="23">
        <v>478.61583778510368</v>
      </c>
      <c r="K18" s="23">
        <v>556.410662056467</v>
      </c>
      <c r="L18" s="23">
        <v>645.77727209365366</v>
      </c>
      <c r="M18" s="23">
        <v>641.8077346284565</v>
      </c>
      <c r="N18" s="23">
        <v>652.31465580250165</v>
      </c>
      <c r="O18" s="24">
        <v>676.83520956014809</v>
      </c>
      <c r="P18" s="24">
        <v>725.32252603377003</v>
      </c>
      <c r="Q18" s="24">
        <v>661.39222338908451</v>
      </c>
      <c r="R18" s="25">
        <v>680.13795274724907</v>
      </c>
      <c r="S18" s="25">
        <v>644.30273418326556</v>
      </c>
      <c r="T18" s="35">
        <v>661.40375307148361</v>
      </c>
      <c r="U18" s="17"/>
      <c r="V18" s="17"/>
      <c r="W18" s="17"/>
      <c r="X18" s="17"/>
      <c r="Y18" s="17"/>
    </row>
    <row r="19" spans="1:25" x14ac:dyDescent="0.25">
      <c r="A19" s="39" t="s">
        <v>12</v>
      </c>
      <c r="B19" s="23">
        <v>506.40486976544372</v>
      </c>
      <c r="C19" s="23">
        <v>504.89019916794001</v>
      </c>
      <c r="D19" s="23">
        <v>501.38053542</v>
      </c>
      <c r="E19" s="23">
        <v>569.25711000000013</v>
      </c>
      <c r="F19" s="23">
        <v>573.27</v>
      </c>
      <c r="G19" s="23">
        <v>582</v>
      </c>
      <c r="H19" s="23">
        <v>413.05890702625976</v>
      </c>
      <c r="I19" s="23">
        <v>466.76106829426203</v>
      </c>
      <c r="J19" s="23">
        <v>618.1535315634718</v>
      </c>
      <c r="K19" s="23">
        <v>647.60254865274726</v>
      </c>
      <c r="L19" s="23">
        <v>724.9117200616447</v>
      </c>
      <c r="M19" s="23">
        <v>819.97264467313994</v>
      </c>
      <c r="N19" s="23">
        <v>1050.3113065668251</v>
      </c>
      <c r="O19" s="24">
        <v>1019.9973274563422</v>
      </c>
      <c r="P19" s="24">
        <v>1141.8053372898942</v>
      </c>
      <c r="Q19" s="24">
        <v>975.8630939521629</v>
      </c>
      <c r="R19" s="25">
        <v>1022.1076725929771</v>
      </c>
      <c r="S19" s="25">
        <v>999.01786482885234</v>
      </c>
      <c r="T19" s="35">
        <v>956.63955625859353</v>
      </c>
    </row>
    <row r="20" spans="1:25" x14ac:dyDescent="0.25">
      <c r="A20" s="39" t="s">
        <v>13</v>
      </c>
      <c r="B20" s="23">
        <v>822.86910839798281</v>
      </c>
      <c r="C20" s="23">
        <v>702.89033838569674</v>
      </c>
      <c r="D20" s="23">
        <v>698.00430822810006</v>
      </c>
      <c r="E20" s="23">
        <v>769.48498455000015</v>
      </c>
      <c r="F20" s="23">
        <v>774.90935000000013</v>
      </c>
      <c r="G20" s="23">
        <v>659.18</v>
      </c>
      <c r="H20" s="23">
        <v>467.83534421575581</v>
      </c>
      <c r="I20" s="23">
        <v>451.14305131702588</v>
      </c>
      <c r="J20" s="23">
        <v>483.26021368749019</v>
      </c>
      <c r="K20" s="23">
        <v>487.18386580688463</v>
      </c>
      <c r="L20" s="23">
        <v>496.01453153520509</v>
      </c>
      <c r="M20" s="23">
        <v>551.0057392758074</v>
      </c>
      <c r="N20" s="23">
        <v>570.87174538894089</v>
      </c>
      <c r="O20" s="24">
        <v>682.31573048017901</v>
      </c>
      <c r="P20" s="24">
        <v>667.5945750997472</v>
      </c>
      <c r="Q20" s="24">
        <v>710.28109605309737</v>
      </c>
      <c r="R20" s="25">
        <v>722.93217270884702</v>
      </c>
      <c r="S20" s="25">
        <v>680.67826545053219</v>
      </c>
      <c r="T20" s="35">
        <v>632.70472564580916</v>
      </c>
    </row>
    <row r="21" spans="1:25" x14ac:dyDescent="0.25">
      <c r="A21" s="39" t="s">
        <v>14</v>
      </c>
      <c r="B21" s="23">
        <v>515.33971430670761</v>
      </c>
      <c r="C21" s="23">
        <v>513.79831934866172</v>
      </c>
      <c r="D21" s="23">
        <v>510.22673222310004</v>
      </c>
      <c r="E21" s="23">
        <v>578.26545705000012</v>
      </c>
      <c r="F21" s="23">
        <v>582.34185000000002</v>
      </c>
      <c r="G21" s="23">
        <v>551.20000000000005</v>
      </c>
      <c r="H21" s="23">
        <v>391.19943222143365</v>
      </c>
      <c r="I21" s="23">
        <v>377.24149683841239</v>
      </c>
      <c r="J21" s="23">
        <v>510.35240645141153</v>
      </c>
      <c r="K21" s="23">
        <v>551.5167664039077</v>
      </c>
      <c r="L21" s="23">
        <v>582.25836766929001</v>
      </c>
      <c r="M21" s="23">
        <v>612.66537574690392</v>
      </c>
      <c r="N21" s="23">
        <v>591.32714143477835</v>
      </c>
      <c r="O21" s="24">
        <v>580.24483003780301</v>
      </c>
      <c r="P21" s="24">
        <v>555.16492964031477</v>
      </c>
      <c r="Q21" s="24">
        <v>642.97971218243993</v>
      </c>
      <c r="R21" s="25">
        <v>697.58723460864155</v>
      </c>
      <c r="S21" s="25">
        <v>698.00088829979552</v>
      </c>
      <c r="T21" s="35">
        <v>734.08353569707333</v>
      </c>
    </row>
    <row r="22" spans="1:25" x14ac:dyDescent="0.25">
      <c r="A22" s="39" t="s">
        <v>15</v>
      </c>
      <c r="B22" s="23">
        <v>420.9854276527094</v>
      </c>
      <c r="C22" s="23">
        <v>419.7262489059915</v>
      </c>
      <c r="D22" s="23">
        <v>416.80858878449999</v>
      </c>
      <c r="E22" s="23">
        <v>483.13496475000005</v>
      </c>
      <c r="F22" s="23">
        <v>462.81210000000004</v>
      </c>
      <c r="G22" s="23">
        <v>469.8621</v>
      </c>
      <c r="H22" s="23">
        <v>333.47203690560679</v>
      </c>
      <c r="I22" s="23">
        <v>321.57380608062374</v>
      </c>
      <c r="J22" s="23">
        <v>368.82150134826912</v>
      </c>
      <c r="K22" s="23">
        <v>504.28952455491452</v>
      </c>
      <c r="L22" s="23">
        <v>515.07752673553296</v>
      </c>
      <c r="M22" s="23">
        <v>537.40340531964478</v>
      </c>
      <c r="N22" s="23">
        <v>547.74108928431451</v>
      </c>
      <c r="O22" s="24">
        <v>563.51737994891801</v>
      </c>
      <c r="P22" s="24">
        <v>618.74283917776017</v>
      </c>
      <c r="Q22" s="24">
        <v>587.86170151743408</v>
      </c>
      <c r="R22" s="25">
        <v>629.82365736642578</v>
      </c>
      <c r="S22" s="25">
        <v>639.66667582010791</v>
      </c>
      <c r="T22" s="35">
        <v>632.3023234484607</v>
      </c>
    </row>
    <row r="23" spans="1:25" x14ac:dyDescent="0.25">
      <c r="A23" s="39" t="s">
        <v>16</v>
      </c>
      <c r="B23" s="23">
        <v>671.37450214784542</v>
      </c>
      <c r="C23" s="23">
        <v>669.36640293902849</v>
      </c>
      <c r="D23" s="23">
        <v>664.71340907549995</v>
      </c>
      <c r="E23" s="23">
        <v>735.58386525000003</v>
      </c>
      <c r="F23" s="23">
        <v>740.76925000000006</v>
      </c>
      <c r="G23" s="23">
        <v>752.05399999999997</v>
      </c>
      <c r="H23" s="23">
        <v>533.75017743080195</v>
      </c>
      <c r="I23" s="23">
        <v>593.08084890287194</v>
      </c>
      <c r="J23" s="23">
        <v>632.21566971236439</v>
      </c>
      <c r="K23" s="23">
        <v>698.86782881599993</v>
      </c>
      <c r="L23" s="23">
        <v>742.03912024986471</v>
      </c>
      <c r="M23" s="23">
        <v>846.1721086610321</v>
      </c>
      <c r="N23" s="23">
        <v>877.07857560407319</v>
      </c>
      <c r="O23" s="24">
        <v>848.3554414170128</v>
      </c>
      <c r="P23" s="24">
        <v>753.84891114444201</v>
      </c>
      <c r="Q23" s="24">
        <v>849.31816542223783</v>
      </c>
      <c r="R23" s="25">
        <v>843.68309801183568</v>
      </c>
      <c r="S23" s="25">
        <v>830.18389970301871</v>
      </c>
      <c r="T23" s="35">
        <v>735.15802388629947</v>
      </c>
    </row>
    <row r="24" spans="1:25" x14ac:dyDescent="0.25">
      <c r="A24" s="39" t="s">
        <v>17</v>
      </c>
      <c r="B24" s="23">
        <v>530.01769453573286</v>
      </c>
      <c r="C24" s="23">
        <v>475.58335427370901</v>
      </c>
      <c r="D24" s="23">
        <v>472.27741238700003</v>
      </c>
      <c r="E24" s="23">
        <v>539.62052850000009</v>
      </c>
      <c r="F24" s="23">
        <v>543.42450000000008</v>
      </c>
      <c r="G24" s="23">
        <v>551.70330000000001</v>
      </c>
      <c r="H24" s="23">
        <v>391.55663591199431</v>
      </c>
      <c r="I24" s="23">
        <v>377.58595555640727</v>
      </c>
      <c r="J24" s="23">
        <v>467.25001786843001</v>
      </c>
      <c r="K24" s="23">
        <v>608.91090415082328</v>
      </c>
      <c r="L24" s="23">
        <v>621.8177446464797</v>
      </c>
      <c r="M24" s="23">
        <v>590.99146815071629</v>
      </c>
      <c r="N24" s="23">
        <v>607.29104582228229</v>
      </c>
      <c r="O24" s="24">
        <v>606.37918978576454</v>
      </c>
      <c r="P24" s="24">
        <v>559.70551993307845</v>
      </c>
      <c r="Q24" s="24">
        <v>685.11553789302593</v>
      </c>
      <c r="R24" s="25">
        <v>735.86095029123612</v>
      </c>
      <c r="S24" s="25">
        <v>771.75744046795262</v>
      </c>
      <c r="T24" s="35">
        <v>711.8080789678595</v>
      </c>
    </row>
    <row r="25" spans="1:25" x14ac:dyDescent="0.25">
      <c r="A25" s="39" t="s">
        <v>18</v>
      </c>
      <c r="B25" s="23">
        <v>425.77784155432107</v>
      </c>
      <c r="C25" s="23">
        <v>424.50432856861528</v>
      </c>
      <c r="D25" s="23">
        <v>421.55345438789999</v>
      </c>
      <c r="E25" s="23">
        <v>472.80617595000007</v>
      </c>
      <c r="F25" s="23">
        <v>471.40129999999999</v>
      </c>
      <c r="G25" s="23">
        <v>494.08</v>
      </c>
      <c r="H25" s="23">
        <v>350.66004258339245</v>
      </c>
      <c r="I25" s="23">
        <v>389.47857587228538</v>
      </c>
      <c r="J25" s="23">
        <v>498.47054476780602</v>
      </c>
      <c r="K25" s="23">
        <v>505.66234270158321</v>
      </c>
      <c r="L25" s="23">
        <v>531.55624102780325</v>
      </c>
      <c r="M25" s="23">
        <v>541.7279209264625</v>
      </c>
      <c r="N25" s="23">
        <v>628.9315505180158</v>
      </c>
      <c r="O25" s="24">
        <v>632.60174881601301</v>
      </c>
      <c r="P25" s="24">
        <v>656.13097114233926</v>
      </c>
      <c r="Q25" s="24">
        <v>678.69117906565066</v>
      </c>
      <c r="R25" s="25">
        <v>714.21937441660623</v>
      </c>
      <c r="S25" s="25">
        <v>723.41618721732266</v>
      </c>
      <c r="T25" s="35">
        <v>725.53010007216642</v>
      </c>
    </row>
    <row r="26" spans="1:25" x14ac:dyDescent="0.25">
      <c r="A26" s="39" t="s">
        <v>19</v>
      </c>
      <c r="B26" s="23">
        <v>434.38284384324726</v>
      </c>
      <c r="C26" s="23">
        <v>480.82570078614242</v>
      </c>
      <c r="D26" s="23">
        <v>543.25829661600005</v>
      </c>
      <c r="E26" s="23">
        <v>611.90248800000006</v>
      </c>
      <c r="F26" s="23">
        <v>616.21600000000001</v>
      </c>
      <c r="G26" s="23">
        <v>625.59799999999996</v>
      </c>
      <c r="H26" s="23">
        <v>444.00141944641587</v>
      </c>
      <c r="I26" s="23">
        <v>428.15951730609049</v>
      </c>
      <c r="J26" s="23">
        <v>456.42604180703484</v>
      </c>
      <c r="K26" s="23">
        <v>553.53291355654653</v>
      </c>
      <c r="L26" s="23">
        <v>680.28317668788043</v>
      </c>
      <c r="M26" s="23">
        <v>679.06444178511629</v>
      </c>
      <c r="N26" s="23">
        <v>715.49356930094984</v>
      </c>
      <c r="O26" s="24">
        <v>723.52304343550668</v>
      </c>
      <c r="P26" s="24">
        <v>857.85567721320865</v>
      </c>
      <c r="Q26" s="24">
        <v>693.03194160775115</v>
      </c>
      <c r="R26" s="25">
        <v>712.2974833758326</v>
      </c>
      <c r="S26" s="25">
        <v>678.44852959195828</v>
      </c>
      <c r="T26" s="35">
        <v>701.13114889784174</v>
      </c>
    </row>
    <row r="27" spans="1:25" x14ac:dyDescent="0.25">
      <c r="A27" s="39" t="s">
        <v>20</v>
      </c>
      <c r="B27" s="23">
        <v>500.17667194189175</v>
      </c>
      <c r="C27" s="23">
        <v>498.68063005173661</v>
      </c>
      <c r="D27" s="23">
        <v>495.21413113380009</v>
      </c>
      <c r="E27" s="23">
        <v>562.97767590000012</v>
      </c>
      <c r="F27" s="23">
        <v>665.44630000000006</v>
      </c>
      <c r="G27" s="23">
        <v>750.12</v>
      </c>
      <c r="H27" s="23">
        <v>532.37757274662886</v>
      </c>
      <c r="I27" s="23">
        <v>513.38242309221675</v>
      </c>
      <c r="J27" s="23">
        <v>516.11917319687484</v>
      </c>
      <c r="K27" s="23">
        <v>648.49287004493817</v>
      </c>
      <c r="L27" s="23">
        <v>630.78425775662288</v>
      </c>
      <c r="M27" s="23">
        <v>707.67211772814051</v>
      </c>
      <c r="N27" s="23">
        <v>768.93215194315223</v>
      </c>
      <c r="O27" s="24">
        <v>744.53576210170786</v>
      </c>
      <c r="P27" s="24">
        <v>864.02393529546555</v>
      </c>
      <c r="Q27" s="24">
        <v>782.90921961504216</v>
      </c>
      <c r="R27" s="25">
        <v>802.07821731226591</v>
      </c>
      <c r="S27" s="25">
        <v>773.8514418150412</v>
      </c>
      <c r="T27" s="35">
        <v>717.00639336949109</v>
      </c>
    </row>
    <row r="28" spans="1:25" x14ac:dyDescent="0.25">
      <c r="A28" s="39" t="s">
        <v>21</v>
      </c>
      <c r="B28" s="23">
        <v>924.36350969081946</v>
      </c>
      <c r="C28" s="23">
        <v>921.59871355016912</v>
      </c>
      <c r="D28" s="23">
        <v>915.1923669813001</v>
      </c>
      <c r="E28" s="23">
        <v>990.65408715000012</v>
      </c>
      <c r="F28" s="23">
        <v>997.63755000000015</v>
      </c>
      <c r="G28" s="23">
        <v>1012.828</v>
      </c>
      <c r="H28" s="23">
        <v>718.82753726046838</v>
      </c>
      <c r="I28" s="23">
        <v>693.17988163979589</v>
      </c>
      <c r="J28" s="23">
        <v>879.09650153464088</v>
      </c>
      <c r="K28" s="23">
        <v>840.25086589592183</v>
      </c>
      <c r="L28" s="23">
        <v>1017.830021448022</v>
      </c>
      <c r="M28" s="23">
        <v>1400.2961188343372</v>
      </c>
      <c r="N28" s="23">
        <v>1523.4606756798767</v>
      </c>
      <c r="O28" s="24">
        <v>1338.1960071107967</v>
      </c>
      <c r="P28" s="24">
        <v>1252.1684474965925</v>
      </c>
      <c r="Q28" s="24">
        <v>1302.7484154337535</v>
      </c>
      <c r="R28" s="25">
        <v>1106.3968058970584</v>
      </c>
      <c r="S28" s="25">
        <v>1175.3804830043507</v>
      </c>
      <c r="T28" s="35">
        <v>1362.9850827916889</v>
      </c>
    </row>
    <row r="29" spans="1:25" x14ac:dyDescent="0.25">
      <c r="A29" s="39" t="s">
        <v>22</v>
      </c>
      <c r="B29" s="23">
        <v>494.29771885610893</v>
      </c>
      <c r="C29" s="23">
        <v>492.81926107289036</v>
      </c>
      <c r="D29" s="23">
        <v>489.39350652720003</v>
      </c>
      <c r="E29" s="23">
        <v>557.05035960000009</v>
      </c>
      <c r="F29" s="23">
        <v>560.97720000000004</v>
      </c>
      <c r="G29" s="23">
        <v>569.51599999999996</v>
      </c>
      <c r="H29" s="23">
        <v>404.19872249822566</v>
      </c>
      <c r="I29" s="23">
        <v>437.68773958291268</v>
      </c>
      <c r="J29" s="23">
        <v>563.74337776259654</v>
      </c>
      <c r="K29" s="23">
        <v>588.0658955555914</v>
      </c>
      <c r="L29" s="23">
        <v>657.42223019352457</v>
      </c>
      <c r="M29" s="23">
        <v>694.76701032381868</v>
      </c>
      <c r="N29" s="23">
        <v>773.46571846479571</v>
      </c>
      <c r="O29" s="24">
        <v>789.39270053097414</v>
      </c>
      <c r="P29" s="24">
        <v>789.10540114470712</v>
      </c>
      <c r="Q29" s="24">
        <v>971.05627911481213</v>
      </c>
      <c r="R29" s="25">
        <v>950.63734951419826</v>
      </c>
      <c r="S29" s="25">
        <v>911.84072756393607</v>
      </c>
      <c r="T29" s="35">
        <v>887.47946567577526</v>
      </c>
    </row>
    <row r="30" spans="1:25" x14ac:dyDescent="0.25">
      <c r="A30" s="39" t="s">
        <v>30</v>
      </c>
      <c r="B30" s="23">
        <v>623.33394821913896</v>
      </c>
      <c r="C30" s="23">
        <v>621.46953960033807</v>
      </c>
      <c r="D30" s="23">
        <v>617.14949314830005</v>
      </c>
      <c r="E30" s="23">
        <v>687.14810565000005</v>
      </c>
      <c r="F30" s="23">
        <v>691.99205000000006</v>
      </c>
      <c r="G30" s="23">
        <v>663.33</v>
      </c>
      <c r="H30" s="23">
        <v>470.78069552874382</v>
      </c>
      <c r="I30" s="23">
        <v>453.98331294960832</v>
      </c>
      <c r="J30" s="23">
        <v>552.63557872938884</v>
      </c>
      <c r="K30" s="23">
        <v>538.05855335936974</v>
      </c>
      <c r="L30" s="23">
        <v>609.93737634243337</v>
      </c>
      <c r="M30" s="23">
        <v>611.2623677162054</v>
      </c>
      <c r="N30" s="23">
        <v>637.92154631190124</v>
      </c>
      <c r="O30" s="24">
        <v>665.69472780095066</v>
      </c>
      <c r="P30" s="24">
        <v>689.35227356581606</v>
      </c>
      <c r="Q30" s="24">
        <v>661.02967042580315</v>
      </c>
      <c r="R30" s="25">
        <v>621.63362697171954</v>
      </c>
      <c r="S30" s="25">
        <v>546.92837701666804</v>
      </c>
      <c r="T30" s="35">
        <v>510.646264940832</v>
      </c>
    </row>
    <row r="31" spans="1:25" x14ac:dyDescent="0.25">
      <c r="A31" s="39" t="s">
        <v>31</v>
      </c>
      <c r="B31" s="23">
        <v>864.47773840610523</v>
      </c>
      <c r="C31" s="23">
        <v>858.98072218209927</v>
      </c>
      <c r="D31" s="23">
        <v>930.48351281250007</v>
      </c>
      <c r="E31" s="23">
        <v>745.56053625000004</v>
      </c>
      <c r="F31" s="23">
        <v>983.12850000000003</v>
      </c>
      <c r="G31" s="23">
        <v>998.1</v>
      </c>
      <c r="H31" s="23">
        <v>708.37473385379701</v>
      </c>
      <c r="I31" s="23">
        <v>785.76009165490063</v>
      </c>
      <c r="J31" s="23">
        <v>792.60790139686537</v>
      </c>
      <c r="K31" s="23">
        <v>1077.2946285600244</v>
      </c>
      <c r="L31" s="23">
        <v>1150.4078171016743</v>
      </c>
      <c r="M31" s="23">
        <v>1263.3488471549322</v>
      </c>
      <c r="N31" s="23">
        <v>1225.5671372070619</v>
      </c>
      <c r="O31" s="24">
        <v>1079.7994822013866</v>
      </c>
      <c r="P31" s="24">
        <v>981.19431390177726</v>
      </c>
      <c r="Q31" s="24">
        <v>1014.8176170124177</v>
      </c>
      <c r="R31" s="25">
        <v>1056.1857106513469</v>
      </c>
      <c r="S31" s="25">
        <v>1212.9064630922644</v>
      </c>
      <c r="T31" s="35">
        <v>1174.778708374283</v>
      </c>
    </row>
    <row r="32" spans="1:25" x14ac:dyDescent="0.25">
      <c r="A32" s="40" t="s">
        <v>25</v>
      </c>
      <c r="B32" s="31">
        <v>431.95753316429398</v>
      </c>
      <c r="C32" s="31">
        <v>430.66553655463019</v>
      </c>
      <c r="D32" s="31">
        <v>427.6718337186</v>
      </c>
      <c r="E32" s="31">
        <v>494.19733230000003</v>
      </c>
      <c r="F32" s="31">
        <v>497.68110000000001</v>
      </c>
      <c r="G32" s="31">
        <v>505.26064130000003</v>
      </c>
      <c r="H32" s="31">
        <v>358.59520319375446</v>
      </c>
      <c r="I32" s="31">
        <v>373.17615850165589</v>
      </c>
      <c r="J32" s="31">
        <v>460.48342019953634</v>
      </c>
      <c r="K32" s="31">
        <v>485.79955964225229</v>
      </c>
      <c r="L32" s="31">
        <v>546.41324058019927</v>
      </c>
      <c r="M32" s="31">
        <v>581.73503711891237</v>
      </c>
      <c r="N32" s="31">
        <v>634.6291882579003</v>
      </c>
      <c r="O32" s="33">
        <v>673.69957300712258</v>
      </c>
      <c r="P32" s="33">
        <v>706.65136796851777</v>
      </c>
      <c r="Q32" s="33">
        <v>754.72969094153848</v>
      </c>
      <c r="R32" s="34">
        <v>798.88070492928807</v>
      </c>
      <c r="S32" s="34">
        <v>751.20618118044683</v>
      </c>
      <c r="T32" s="36">
        <v>762.09985965864462</v>
      </c>
    </row>
    <row r="34" spans="1:20" x14ac:dyDescent="0.25">
      <c r="A34" s="283" t="s">
        <v>29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9"/>
    </row>
    <row r="35" spans="1:20" x14ac:dyDescent="0.25">
      <c r="A35" s="285" t="s">
        <v>160</v>
      </c>
    </row>
    <row r="37" spans="1:20" x14ac:dyDescent="0.25">
      <c r="A37" s="26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workbookViewId="0">
      <pane xSplit="1" topLeftCell="B1" activePane="topRight" state="frozen"/>
      <selection pane="topRight" activeCell="A6" sqref="A6"/>
    </sheetView>
  </sheetViews>
  <sheetFormatPr baseColWidth="10" defaultRowHeight="15" x14ac:dyDescent="0.25"/>
  <cols>
    <col min="1" max="1" width="20.85546875" customWidth="1"/>
    <col min="2" max="28" width="9.140625" customWidth="1"/>
  </cols>
  <sheetData>
    <row r="1" spans="1:28" x14ac:dyDescent="0.25">
      <c r="A1" s="41" t="s">
        <v>43</v>
      </c>
    </row>
    <row r="2" spans="1:28" ht="15.75" x14ac:dyDescent="0.25">
      <c r="A2" s="147" t="s">
        <v>158</v>
      </c>
    </row>
    <row r="3" spans="1:28" x14ac:dyDescent="0.25">
      <c r="A3" s="43" t="s">
        <v>35</v>
      </c>
    </row>
    <row r="4" spans="1:28" x14ac:dyDescent="0.25">
      <c r="A4" s="43"/>
    </row>
    <row r="5" spans="1:28" x14ac:dyDescent="0.25">
      <c r="B5" s="291">
        <v>2005</v>
      </c>
      <c r="C5" s="291"/>
      <c r="D5" s="291"/>
      <c r="E5" s="291">
        <v>2006</v>
      </c>
      <c r="F5" s="291"/>
      <c r="G5" s="291"/>
      <c r="H5" s="291">
        <v>2007</v>
      </c>
      <c r="I5" s="291"/>
      <c r="J5" s="291"/>
      <c r="K5" s="291">
        <v>2008</v>
      </c>
      <c r="L5" s="291"/>
      <c r="M5" s="291"/>
      <c r="N5" s="291">
        <v>2009</v>
      </c>
      <c r="O5" s="291"/>
      <c r="P5" s="291"/>
      <c r="Q5" s="291">
        <v>2010</v>
      </c>
      <c r="R5" s="291"/>
      <c r="S5" s="291"/>
      <c r="T5" s="291">
        <v>2011</v>
      </c>
      <c r="U5" s="291"/>
      <c r="V5" s="291"/>
      <c r="W5" s="291">
        <v>2012</v>
      </c>
      <c r="X5" s="291"/>
      <c r="Y5" s="291"/>
      <c r="Z5" s="291">
        <v>2013</v>
      </c>
      <c r="AA5" s="291"/>
      <c r="AB5" s="291"/>
    </row>
    <row r="6" spans="1:28" x14ac:dyDescent="0.25">
      <c r="B6" s="288" t="s">
        <v>36</v>
      </c>
      <c r="C6" s="290"/>
      <c r="D6" s="289"/>
      <c r="E6" s="288" t="s">
        <v>36</v>
      </c>
      <c r="F6" s="290"/>
      <c r="G6" s="289"/>
      <c r="H6" s="288" t="s">
        <v>36</v>
      </c>
      <c r="I6" s="290"/>
      <c r="J6" s="289"/>
      <c r="K6" s="288" t="s">
        <v>36</v>
      </c>
      <c r="L6" s="290"/>
      <c r="M6" s="289"/>
      <c r="N6" s="288" t="s">
        <v>36</v>
      </c>
      <c r="O6" s="290"/>
      <c r="P6" s="289"/>
      <c r="Q6" s="288" t="s">
        <v>36</v>
      </c>
      <c r="R6" s="290"/>
      <c r="S6" s="289"/>
      <c r="T6" s="288" t="s">
        <v>36</v>
      </c>
      <c r="U6" s="290"/>
      <c r="V6" s="289"/>
      <c r="W6" s="288" t="s">
        <v>36</v>
      </c>
      <c r="X6" s="290"/>
      <c r="Y6" s="289"/>
      <c r="Z6" s="288" t="s">
        <v>36</v>
      </c>
      <c r="AA6" s="290"/>
      <c r="AB6" s="289"/>
    </row>
    <row r="7" spans="1:28" x14ac:dyDescent="0.25">
      <c r="B7" s="44"/>
      <c r="C7" s="288" t="s">
        <v>37</v>
      </c>
      <c r="D7" s="289"/>
      <c r="E7" s="44"/>
      <c r="F7" s="288" t="s">
        <v>37</v>
      </c>
      <c r="G7" s="289"/>
      <c r="H7" s="44"/>
      <c r="I7" s="290" t="s">
        <v>37</v>
      </c>
      <c r="J7" s="289"/>
      <c r="K7" s="44"/>
      <c r="L7" s="288" t="s">
        <v>37</v>
      </c>
      <c r="M7" s="289"/>
      <c r="N7" s="44"/>
      <c r="O7" s="288" t="s">
        <v>37</v>
      </c>
      <c r="P7" s="289"/>
      <c r="Q7" s="44"/>
      <c r="R7" s="288" t="s">
        <v>37</v>
      </c>
      <c r="S7" s="289"/>
      <c r="T7" s="44"/>
      <c r="U7" s="288" t="s">
        <v>37</v>
      </c>
      <c r="V7" s="289"/>
      <c r="W7" s="44"/>
      <c r="X7" s="288" t="s">
        <v>37</v>
      </c>
      <c r="Y7" s="289"/>
      <c r="Z7" s="44"/>
      <c r="AA7" s="288" t="s">
        <v>37</v>
      </c>
      <c r="AB7" s="289"/>
    </row>
    <row r="8" spans="1:28" x14ac:dyDescent="0.25">
      <c r="B8" s="45" t="s">
        <v>38</v>
      </c>
      <c r="C8" s="44" t="s">
        <v>39</v>
      </c>
      <c r="D8" s="44" t="s">
        <v>40</v>
      </c>
      <c r="E8" s="45" t="s">
        <v>38</v>
      </c>
      <c r="F8" s="44" t="s">
        <v>39</v>
      </c>
      <c r="G8" s="44" t="s">
        <v>40</v>
      </c>
      <c r="H8" s="45" t="s">
        <v>38</v>
      </c>
      <c r="I8" s="46" t="s">
        <v>39</v>
      </c>
      <c r="J8" s="44" t="s">
        <v>40</v>
      </c>
      <c r="K8" s="45" t="s">
        <v>38</v>
      </c>
      <c r="L8" s="44" t="s">
        <v>39</v>
      </c>
      <c r="M8" s="44" t="s">
        <v>40</v>
      </c>
      <c r="N8" s="45" t="s">
        <v>38</v>
      </c>
      <c r="O8" s="44" t="s">
        <v>39</v>
      </c>
      <c r="P8" s="44" t="s">
        <v>40</v>
      </c>
      <c r="Q8" s="45" t="s">
        <v>38</v>
      </c>
      <c r="R8" s="44" t="s">
        <v>39</v>
      </c>
      <c r="S8" s="44" t="s">
        <v>40</v>
      </c>
      <c r="T8" s="45" t="s">
        <v>38</v>
      </c>
      <c r="U8" s="44" t="s">
        <v>39</v>
      </c>
      <c r="V8" s="44" t="s">
        <v>40</v>
      </c>
      <c r="W8" s="45" t="s">
        <v>38</v>
      </c>
      <c r="X8" s="44" t="s">
        <v>39</v>
      </c>
      <c r="Y8" s="44" t="s">
        <v>40</v>
      </c>
      <c r="Z8" s="45" t="s">
        <v>38</v>
      </c>
      <c r="AA8" s="44" t="s">
        <v>39</v>
      </c>
      <c r="AB8" s="44" t="s">
        <v>40</v>
      </c>
    </row>
    <row r="9" spans="1:28" x14ac:dyDescent="0.25">
      <c r="A9" s="75" t="s">
        <v>41</v>
      </c>
      <c r="B9" s="72">
        <v>27.006062172513452</v>
      </c>
      <c r="C9" s="73">
        <v>26.766231050705699</v>
      </c>
      <c r="D9" s="74">
        <v>27.890161316963056</v>
      </c>
      <c r="E9" s="72">
        <v>25.140225106909501</v>
      </c>
      <c r="F9" s="73">
        <v>24.409701421736713</v>
      </c>
      <c r="G9" s="74">
        <v>28.077407225764265</v>
      </c>
      <c r="H9" s="72">
        <v>24.09519635707321</v>
      </c>
      <c r="I9" s="73">
        <v>23.072294126746765</v>
      </c>
      <c r="J9" s="74">
        <v>28.308245725815016</v>
      </c>
      <c r="K9" s="72">
        <v>24.382086790144754</v>
      </c>
      <c r="L9" s="73">
        <v>23.342328125821894</v>
      </c>
      <c r="M9" s="74">
        <v>28.416035305221804</v>
      </c>
      <c r="N9" s="72">
        <v>23.540717157327467</v>
      </c>
      <c r="O9" s="73">
        <v>22.3236725424462</v>
      </c>
      <c r="P9" s="74">
        <v>28.317462299011286</v>
      </c>
      <c r="Q9" s="72">
        <v>23.766748324142597</v>
      </c>
      <c r="R9" s="73">
        <v>22.599984432668045</v>
      </c>
      <c r="S9" s="74">
        <v>28.158857282383103</v>
      </c>
      <c r="T9" s="72">
        <v>23.168138397893944</v>
      </c>
      <c r="U9" s="73">
        <v>21.879246452330964</v>
      </c>
      <c r="V9" s="74">
        <v>28.103964352311529</v>
      </c>
      <c r="W9" s="72">
        <v>22.899634873100993</v>
      </c>
      <c r="X9" s="73">
        <v>21.547582385682372</v>
      </c>
      <c r="Y9" s="74">
        <v>27.933206465557749</v>
      </c>
      <c r="Z9" s="72">
        <v>22.646923664804024</v>
      </c>
      <c r="AA9" s="73">
        <v>21.239107111301845</v>
      </c>
      <c r="AB9" s="74">
        <v>27.828122822501975</v>
      </c>
    </row>
    <row r="10" spans="1:28" x14ac:dyDescent="0.25">
      <c r="A10" s="48" t="s">
        <v>2</v>
      </c>
      <c r="B10" s="49">
        <v>28.459946595460615</v>
      </c>
      <c r="C10" s="50">
        <v>28.103417056830235</v>
      </c>
      <c r="D10" s="51">
        <v>29.281982465557345</v>
      </c>
      <c r="E10" s="52">
        <v>27.084295356784605</v>
      </c>
      <c r="F10" s="50">
        <v>26.054641947690332</v>
      </c>
      <c r="G10" s="51">
        <v>29.659899988093819</v>
      </c>
      <c r="H10" s="52">
        <v>26.686258762903847</v>
      </c>
      <c r="I10" s="50">
        <v>25.359316704601451</v>
      </c>
      <c r="J10" s="51">
        <v>29.983267257462686</v>
      </c>
      <c r="K10" s="52">
        <v>26.299687123947052</v>
      </c>
      <c r="L10" s="50">
        <v>24.68940444000091</v>
      </c>
      <c r="M10" s="51">
        <v>30.168814151561477</v>
      </c>
      <c r="N10" s="52">
        <v>25.16014906146485</v>
      </c>
      <c r="O10" s="50">
        <v>23.167138259498454</v>
      </c>
      <c r="P10" s="51">
        <v>30.039342181798954</v>
      </c>
      <c r="Q10" s="49">
        <v>25.800894680237541</v>
      </c>
      <c r="R10" s="50">
        <v>23.991532240046471</v>
      </c>
      <c r="S10" s="51">
        <v>29.975514201762977</v>
      </c>
      <c r="T10" s="52">
        <v>25.656813712586903</v>
      </c>
      <c r="U10" s="50">
        <v>23.775986019864181</v>
      </c>
      <c r="V10" s="51">
        <v>30.045055739058629</v>
      </c>
      <c r="W10" s="49">
        <v>25.49178161268761</v>
      </c>
      <c r="X10" s="50">
        <v>23.577739718507782</v>
      </c>
      <c r="Y10" s="51">
        <v>29.789105250184864</v>
      </c>
      <c r="Z10" s="49">
        <v>25.416349953817967</v>
      </c>
      <c r="AA10" s="50">
        <v>23.475248830004613</v>
      </c>
      <c r="AB10" s="51">
        <v>29.719581100828055</v>
      </c>
    </row>
    <row r="11" spans="1:28" x14ac:dyDescent="0.25">
      <c r="A11" s="53" t="s">
        <v>3</v>
      </c>
      <c r="B11" s="54">
        <v>28.556558682952733</v>
      </c>
      <c r="C11" s="55">
        <v>28.31622418879056</v>
      </c>
      <c r="D11" s="56">
        <v>30.723404255319149</v>
      </c>
      <c r="E11" s="57">
        <v>22.457916666666666</v>
      </c>
      <c r="F11" s="55">
        <v>21.747378020975834</v>
      </c>
      <c r="G11" s="56">
        <v>29.985507246376812</v>
      </c>
      <c r="H11" s="57">
        <v>21.542717656631407</v>
      </c>
      <c r="I11" s="55">
        <v>20.664285714285715</v>
      </c>
      <c r="J11" s="56">
        <v>30.568807339449542</v>
      </c>
      <c r="K11" s="57">
        <v>21.254216867469879</v>
      </c>
      <c r="L11" s="55">
        <v>20.327135900841078</v>
      </c>
      <c r="M11" s="56">
        <v>30.320346320346321</v>
      </c>
      <c r="N11" s="57">
        <v>18.69178082191781</v>
      </c>
      <c r="O11" s="55">
        <v>17.662970297029702</v>
      </c>
      <c r="P11" s="56">
        <v>29.124497991967871</v>
      </c>
      <c r="Q11" s="54">
        <v>20.138563622170178</v>
      </c>
      <c r="R11" s="55">
        <v>19.207588312254689</v>
      </c>
      <c r="S11" s="56">
        <v>28.074349442379184</v>
      </c>
      <c r="T11" s="57">
        <v>19.288425047438331</v>
      </c>
      <c r="U11" s="55">
        <v>18.351420093259854</v>
      </c>
      <c r="V11" s="56">
        <v>27.297101449275363</v>
      </c>
      <c r="W11" s="54">
        <v>18.703675918979744</v>
      </c>
      <c r="X11" s="55">
        <v>17.720403022670027</v>
      </c>
      <c r="Y11" s="56">
        <v>26.950704225352112</v>
      </c>
      <c r="Z11" s="54">
        <v>17.971075973775548</v>
      </c>
      <c r="AA11" s="55">
        <v>16.997842037116961</v>
      </c>
      <c r="AB11" s="56">
        <v>26.141304347826086</v>
      </c>
    </row>
    <row r="12" spans="1:28" x14ac:dyDescent="0.25">
      <c r="A12" s="53" t="s">
        <v>4</v>
      </c>
      <c r="B12" s="54">
        <v>29.646040901940221</v>
      </c>
      <c r="C12" s="55">
        <v>29.900490011307955</v>
      </c>
      <c r="D12" s="56">
        <v>26.392771084337351</v>
      </c>
      <c r="E12" s="57">
        <v>25.342148269202198</v>
      </c>
      <c r="F12" s="55">
        <v>25.291282214444799</v>
      </c>
      <c r="G12" s="56">
        <v>26.060674157303371</v>
      </c>
      <c r="H12" s="57">
        <v>22.61430876815492</v>
      </c>
      <c r="I12" s="55">
        <v>22.389366580682143</v>
      </c>
      <c r="J12" s="56">
        <v>26.041484716157207</v>
      </c>
      <c r="K12" s="57">
        <v>24.408840579710144</v>
      </c>
      <c r="L12" s="55">
        <v>24.303265940902023</v>
      </c>
      <c r="M12" s="56">
        <v>25.853191489361702</v>
      </c>
      <c r="N12" s="57">
        <v>21.406916945230137</v>
      </c>
      <c r="O12" s="55">
        <v>21.168266593527154</v>
      </c>
      <c r="P12" s="56">
        <v>24.987654320987655</v>
      </c>
      <c r="Q12" s="54">
        <v>23.591581669300389</v>
      </c>
      <c r="R12" s="55">
        <v>23.502860677284676</v>
      </c>
      <c r="S12" s="56">
        <v>24.753036437246962</v>
      </c>
      <c r="T12" s="57">
        <v>21.447093100251621</v>
      </c>
      <c r="U12" s="55">
        <v>21.228445830969939</v>
      </c>
      <c r="V12" s="56">
        <v>24.537074148296593</v>
      </c>
      <c r="W12" s="54">
        <v>21.461548857953776</v>
      </c>
      <c r="X12" s="55">
        <v>21.207879052187817</v>
      </c>
      <c r="Y12" s="56">
        <v>24.817307692307693</v>
      </c>
      <c r="Z12" s="54">
        <v>20.87451138967516</v>
      </c>
      <c r="AA12" s="55">
        <v>20.514962231260895</v>
      </c>
      <c r="AB12" s="56">
        <v>25.500934579439253</v>
      </c>
    </row>
    <row r="13" spans="1:28" x14ac:dyDescent="0.25">
      <c r="A13" s="53" t="s">
        <v>5</v>
      </c>
      <c r="B13" s="54">
        <v>23.317012448132779</v>
      </c>
      <c r="C13" s="55">
        <v>23.212522851919562</v>
      </c>
      <c r="D13" s="56">
        <v>24.346846846846848</v>
      </c>
      <c r="E13" s="57">
        <v>22.998852333588371</v>
      </c>
      <c r="F13" s="55">
        <v>22.787994891443166</v>
      </c>
      <c r="G13" s="56">
        <v>24.867924528301888</v>
      </c>
      <c r="H13" s="57">
        <v>22.779712339137017</v>
      </c>
      <c r="I13" s="55">
        <v>22.611720067453625</v>
      </c>
      <c r="J13" s="56">
        <v>24.255555555555556</v>
      </c>
      <c r="K13" s="57">
        <v>22.59634737234439</v>
      </c>
      <c r="L13" s="55">
        <v>22.399337199668601</v>
      </c>
      <c r="M13" s="56">
        <v>24.364312267657994</v>
      </c>
      <c r="N13" s="57">
        <v>21.79322897706589</v>
      </c>
      <c r="O13" s="55">
        <v>21.601863102470634</v>
      </c>
      <c r="P13" s="56">
        <v>23.492805755395683</v>
      </c>
      <c r="Q13" s="54">
        <v>22.154511278195489</v>
      </c>
      <c r="R13" s="55">
        <v>22.029411764705884</v>
      </c>
      <c r="S13" s="56">
        <v>23.217857142857142</v>
      </c>
      <c r="T13" s="57">
        <v>21.904496469713862</v>
      </c>
      <c r="U13" s="55">
        <v>21.745741587037806</v>
      </c>
      <c r="V13" s="56">
        <v>23.25</v>
      </c>
      <c r="W13" s="54">
        <v>21.593761467889909</v>
      </c>
      <c r="X13" s="55">
        <v>21.375154257507198</v>
      </c>
      <c r="Y13" s="56">
        <v>23.401360544217688</v>
      </c>
      <c r="Z13" s="54">
        <v>21.366110304789551</v>
      </c>
      <c r="AA13" s="55">
        <v>21.069427527405605</v>
      </c>
      <c r="AB13" s="56">
        <v>23.860068259385667</v>
      </c>
    </row>
    <row r="14" spans="1:28" x14ac:dyDescent="0.25">
      <c r="A14" s="53" t="s">
        <v>6</v>
      </c>
      <c r="B14" s="54">
        <v>22.839806314939977</v>
      </c>
      <c r="C14" s="55">
        <v>22.023303282871236</v>
      </c>
      <c r="D14" s="56">
        <v>24.029747149231532</v>
      </c>
      <c r="E14" s="57">
        <v>23.0280157210521</v>
      </c>
      <c r="F14" s="55">
        <v>21.931411022009897</v>
      </c>
      <c r="G14" s="56">
        <v>24.610290497291974</v>
      </c>
      <c r="H14" s="57">
        <v>23.164252665459667</v>
      </c>
      <c r="I14" s="55">
        <v>21.874507789762028</v>
      </c>
      <c r="J14" s="56">
        <v>25.001219214825653</v>
      </c>
      <c r="K14" s="57">
        <v>23.103534594973464</v>
      </c>
      <c r="L14" s="55">
        <v>21.54187946884576</v>
      </c>
      <c r="M14" s="56">
        <v>25.333819596401653</v>
      </c>
      <c r="N14" s="57">
        <v>23.042156667331074</v>
      </c>
      <c r="O14" s="55">
        <v>21.116060761222052</v>
      </c>
      <c r="P14" s="56">
        <v>25.745149700598802</v>
      </c>
      <c r="Q14" s="54">
        <v>23.021548755288794</v>
      </c>
      <c r="R14" s="55">
        <v>20.969372128637058</v>
      </c>
      <c r="S14" s="56">
        <v>25.835510965935605</v>
      </c>
      <c r="T14" s="57">
        <v>23.15093421564811</v>
      </c>
      <c r="U14" s="55">
        <v>20.999322263639446</v>
      </c>
      <c r="V14" s="56">
        <v>26.054183813443071</v>
      </c>
      <c r="W14" s="54">
        <v>23.340157174735616</v>
      </c>
      <c r="X14" s="55">
        <v>21.404948805460752</v>
      </c>
      <c r="Y14" s="56">
        <v>25.890263098718236</v>
      </c>
      <c r="Z14" s="54">
        <v>23.514827418570736</v>
      </c>
      <c r="AA14" s="55">
        <v>21.664200928952347</v>
      </c>
      <c r="AB14" s="56">
        <v>25.920393559928442</v>
      </c>
    </row>
    <row r="15" spans="1:28" x14ac:dyDescent="0.25">
      <c r="A15" s="53" t="s">
        <v>7</v>
      </c>
      <c r="B15" s="54">
        <v>27.136039618818938</v>
      </c>
      <c r="C15" s="55">
        <v>26.197835294117645</v>
      </c>
      <c r="D15" s="56">
        <v>30.825314581791265</v>
      </c>
      <c r="E15" s="57">
        <v>25.285734849575356</v>
      </c>
      <c r="F15" s="55">
        <v>24.081523172983907</v>
      </c>
      <c r="G15" s="56">
        <v>30.713040031708285</v>
      </c>
      <c r="H15" s="57">
        <v>24.233245033112581</v>
      </c>
      <c r="I15" s="55">
        <v>22.657592305811395</v>
      </c>
      <c r="J15" s="56">
        <v>31.061815612857647</v>
      </c>
      <c r="K15" s="57">
        <v>24.90960567608132</v>
      </c>
      <c r="L15" s="55">
        <v>23.427721088435373</v>
      </c>
      <c r="M15" s="56">
        <v>30.923050379572118</v>
      </c>
      <c r="N15" s="57">
        <v>23.711860012961761</v>
      </c>
      <c r="O15" s="55">
        <v>22.067990710338751</v>
      </c>
      <c r="P15" s="56">
        <v>30.686714237172954</v>
      </c>
      <c r="Q15" s="54">
        <v>24.514885930287015</v>
      </c>
      <c r="R15" s="55">
        <v>23.039468182958441</v>
      </c>
      <c r="S15" s="56">
        <v>30.420013386880857</v>
      </c>
      <c r="T15" s="57">
        <v>24.361741793727944</v>
      </c>
      <c r="U15" s="55">
        <v>22.883242791475137</v>
      </c>
      <c r="V15" s="56">
        <v>30.154223968565816</v>
      </c>
      <c r="W15" s="54">
        <v>24.199641243688546</v>
      </c>
      <c r="X15" s="55">
        <v>22.679130071099959</v>
      </c>
      <c r="Y15" s="56">
        <v>30.069099128188569</v>
      </c>
      <c r="Z15" s="54">
        <v>23.982050602728837</v>
      </c>
      <c r="AA15" s="55">
        <v>22.487496863761812</v>
      </c>
      <c r="AB15" s="56">
        <v>29.671442215854825</v>
      </c>
    </row>
    <row r="16" spans="1:28" x14ac:dyDescent="0.25">
      <c r="A16" s="53" t="s">
        <v>8</v>
      </c>
      <c r="B16" s="54">
        <v>28.193697703400392</v>
      </c>
      <c r="C16" s="55">
        <v>28.622652816620057</v>
      </c>
      <c r="D16" s="56">
        <v>24.679214402618658</v>
      </c>
      <c r="E16" s="57">
        <v>25.718504252928906</v>
      </c>
      <c r="F16" s="55">
        <v>25.822313313134913</v>
      </c>
      <c r="G16" s="56">
        <v>24.779032258064515</v>
      </c>
      <c r="H16" s="57">
        <v>23.531983097770656</v>
      </c>
      <c r="I16" s="55">
        <v>23.377059670452727</v>
      </c>
      <c r="J16" s="56">
        <v>25.114379084967322</v>
      </c>
      <c r="K16" s="57">
        <v>24.160307645905593</v>
      </c>
      <c r="L16" s="55">
        <v>24.085652391268123</v>
      </c>
      <c r="M16" s="56">
        <v>24.87142857142857</v>
      </c>
      <c r="N16" s="57">
        <v>21.299322493224931</v>
      </c>
      <c r="O16" s="55">
        <v>20.990344622697563</v>
      </c>
      <c r="P16" s="56">
        <v>24.50925925925926</v>
      </c>
      <c r="Q16" s="54">
        <v>23.224910926365794</v>
      </c>
      <c r="R16" s="55">
        <v>23.05064956421641</v>
      </c>
      <c r="S16" s="56">
        <v>24.842748091603053</v>
      </c>
      <c r="T16" s="57">
        <v>22.863421828908553</v>
      </c>
      <c r="U16" s="55">
        <v>22.699167074963253</v>
      </c>
      <c r="V16" s="56">
        <v>24.394216133942162</v>
      </c>
      <c r="W16" s="54">
        <v>22.210834333733494</v>
      </c>
      <c r="X16" s="55">
        <v>21.952950955943475</v>
      </c>
      <c r="Y16" s="56">
        <v>24.600924499229585</v>
      </c>
      <c r="Z16" s="54">
        <v>21.601636904761904</v>
      </c>
      <c r="AA16" s="55">
        <v>21.318766490765171</v>
      </c>
      <c r="AB16" s="56">
        <v>24.216463414634145</v>
      </c>
    </row>
    <row r="17" spans="1:28" x14ac:dyDescent="0.25">
      <c r="A17" s="53" t="s">
        <v>9</v>
      </c>
      <c r="B17" s="54">
        <v>24.875019850722566</v>
      </c>
      <c r="C17" s="55">
        <v>24.705235282134854</v>
      </c>
      <c r="D17" s="56">
        <v>25.475504322766572</v>
      </c>
      <c r="E17" s="57">
        <v>21.881823219728457</v>
      </c>
      <c r="F17" s="55">
        <v>21.030287385992082</v>
      </c>
      <c r="G17" s="56">
        <v>25.398720682302773</v>
      </c>
      <c r="H17" s="57">
        <v>20.594787344398341</v>
      </c>
      <c r="I17" s="55">
        <v>19.546454183266931</v>
      </c>
      <c r="J17" s="56">
        <v>25.17258176757133</v>
      </c>
      <c r="K17" s="57">
        <v>21.345560368164591</v>
      </c>
      <c r="L17" s="55">
        <v>20.41422805247225</v>
      </c>
      <c r="M17" s="56">
        <v>25.185852981969486</v>
      </c>
      <c r="N17" s="57">
        <v>20.672402469460135</v>
      </c>
      <c r="O17" s="55">
        <v>19.64622641509434</v>
      </c>
      <c r="P17" s="56">
        <v>24.978839590443688</v>
      </c>
      <c r="Q17" s="54">
        <v>20.487544483985765</v>
      </c>
      <c r="R17" s="55">
        <v>19.486455426038418</v>
      </c>
      <c r="S17" s="56">
        <v>24.563502673796791</v>
      </c>
      <c r="T17" s="57">
        <v>19.948289370592843</v>
      </c>
      <c r="U17" s="55">
        <v>18.888906961613532</v>
      </c>
      <c r="V17" s="56">
        <v>24.26158940397351</v>
      </c>
      <c r="W17" s="54">
        <v>19.347809278350514</v>
      </c>
      <c r="X17" s="55">
        <v>18.197176319589282</v>
      </c>
      <c r="Y17" s="56">
        <v>24.0445317616241</v>
      </c>
      <c r="Z17" s="54">
        <v>18.863904566444329</v>
      </c>
      <c r="AA17" s="55">
        <v>17.63650895140665</v>
      </c>
      <c r="AB17" s="56">
        <v>23.85</v>
      </c>
    </row>
    <row r="18" spans="1:28" x14ac:dyDescent="0.25">
      <c r="A18" s="53" t="s">
        <v>10</v>
      </c>
      <c r="B18" s="54">
        <v>28.471992653810837</v>
      </c>
      <c r="C18" s="55">
        <v>28.546952224052717</v>
      </c>
      <c r="D18" s="56">
        <v>27.491379310344829</v>
      </c>
      <c r="E18" s="57">
        <v>25.149625267665954</v>
      </c>
      <c r="F18" s="55">
        <v>24.998286693318104</v>
      </c>
      <c r="G18" s="56">
        <v>27.414529914529915</v>
      </c>
      <c r="H18" s="57">
        <v>22.794662713120829</v>
      </c>
      <c r="I18" s="55">
        <v>22.545931758530184</v>
      </c>
      <c r="J18" s="56">
        <v>26.793248945147678</v>
      </c>
      <c r="K18" s="57">
        <v>21.112412177985949</v>
      </c>
      <c r="L18" s="55">
        <v>20.819427148194272</v>
      </c>
      <c r="M18" s="56">
        <v>25.725490196078432</v>
      </c>
      <c r="N18" s="57">
        <v>20.441618497109825</v>
      </c>
      <c r="O18" s="55">
        <v>20.116691285081242</v>
      </c>
      <c r="P18" s="56">
        <v>25.460076045627375</v>
      </c>
      <c r="Q18" s="54">
        <v>20.067936653660777</v>
      </c>
      <c r="R18" s="55">
        <v>19.752693437806073</v>
      </c>
      <c r="S18" s="56">
        <v>24.783882783882785</v>
      </c>
      <c r="T18" s="57">
        <v>19.546469248291572</v>
      </c>
      <c r="U18" s="55">
        <v>19.189734857698856</v>
      </c>
      <c r="V18" s="56">
        <v>24.802867383512545</v>
      </c>
      <c r="W18" s="54">
        <v>18.885786221103228</v>
      </c>
      <c r="X18" s="55">
        <v>18.474559686888455</v>
      </c>
      <c r="Y18" s="56">
        <v>24.868327402135233</v>
      </c>
      <c r="Z18" s="54">
        <v>18.372675086107922</v>
      </c>
      <c r="AA18" s="55">
        <v>17.973159320364442</v>
      </c>
      <c r="AB18" s="56">
        <v>23.891156462585034</v>
      </c>
    </row>
    <row r="19" spans="1:28" x14ac:dyDescent="0.25">
      <c r="A19" s="53" t="s">
        <v>11</v>
      </c>
      <c r="B19" s="54">
        <v>26.444845790497361</v>
      </c>
      <c r="C19" s="55">
        <v>26.360916030534352</v>
      </c>
      <c r="D19" s="56">
        <v>27.293209876543209</v>
      </c>
      <c r="E19" s="57">
        <v>24.760567077973221</v>
      </c>
      <c r="F19" s="55">
        <v>24.522088353413654</v>
      </c>
      <c r="G19" s="56">
        <v>27.3343653250774</v>
      </c>
      <c r="H19" s="57">
        <v>23.01638937174075</v>
      </c>
      <c r="I19" s="55">
        <v>22.64</v>
      </c>
      <c r="J19" s="56">
        <v>27.275229357798164</v>
      </c>
      <c r="K19" s="57">
        <v>23.430673896204492</v>
      </c>
      <c r="L19" s="55">
        <v>23.15221688788478</v>
      </c>
      <c r="M19" s="56">
        <v>26.400602409638555</v>
      </c>
      <c r="N19" s="57">
        <v>22.814091025970686</v>
      </c>
      <c r="O19" s="55">
        <v>22.440292216914862</v>
      </c>
      <c r="P19" s="56">
        <v>26.845454545454544</v>
      </c>
      <c r="Q19" s="54">
        <v>22.043245993385906</v>
      </c>
      <c r="R19" s="55">
        <v>21.575437621561544</v>
      </c>
      <c r="S19" s="56">
        <v>27.1144578313253</v>
      </c>
      <c r="T19" s="57">
        <v>20.898511832154185</v>
      </c>
      <c r="U19" s="55">
        <v>20.354464526571352</v>
      </c>
      <c r="V19" s="56">
        <v>26.043367346938776</v>
      </c>
      <c r="W19" s="54">
        <v>20.545924649101206</v>
      </c>
      <c r="X19" s="55">
        <v>19.989071038251367</v>
      </c>
      <c r="Y19" s="56">
        <v>25.628428927680797</v>
      </c>
      <c r="Z19" s="54">
        <v>20.043039842597146</v>
      </c>
      <c r="AA19" s="55">
        <v>19.431805782869613</v>
      </c>
      <c r="AB19" s="56">
        <v>25.645</v>
      </c>
    </row>
    <row r="20" spans="1:28" x14ac:dyDescent="0.25">
      <c r="A20" s="53" t="s">
        <v>12</v>
      </c>
      <c r="B20" s="54">
        <v>21.712454212454212</v>
      </c>
      <c r="C20" s="55">
        <v>21.419607843137253</v>
      </c>
      <c r="D20" s="56">
        <v>25.861111111111111</v>
      </c>
      <c r="E20" s="57">
        <v>20.248713550600343</v>
      </c>
      <c r="F20" s="55">
        <v>19.888821014050091</v>
      </c>
      <c r="G20" s="56">
        <v>25.508928571428573</v>
      </c>
      <c r="H20" s="57">
        <v>19.560311284046694</v>
      </c>
      <c r="I20" s="55">
        <v>19.173990498812351</v>
      </c>
      <c r="J20" s="56">
        <v>25.217391304347824</v>
      </c>
      <c r="K20" s="57">
        <v>19.738958097395244</v>
      </c>
      <c r="L20" s="55">
        <v>19.333736396614267</v>
      </c>
      <c r="M20" s="56">
        <v>25.723214285714285</v>
      </c>
      <c r="N20" s="57">
        <v>19.505605381165918</v>
      </c>
      <c r="O20" s="55">
        <v>19.083782166367445</v>
      </c>
      <c r="P20" s="56">
        <v>25.743362831858406</v>
      </c>
      <c r="Q20" s="54">
        <v>19.005476451259582</v>
      </c>
      <c r="R20" s="55">
        <v>18.563413208649912</v>
      </c>
      <c r="S20" s="56">
        <v>25.582608695652173</v>
      </c>
      <c r="T20" s="57">
        <v>18.820097244732576</v>
      </c>
      <c r="U20" s="55">
        <v>18.370242214532873</v>
      </c>
      <c r="V20" s="56">
        <v>25.487179487179485</v>
      </c>
      <c r="W20" s="54">
        <v>18.396396396396398</v>
      </c>
      <c r="X20" s="55">
        <v>17.924688561721403</v>
      </c>
      <c r="Y20" s="56">
        <v>25.280991735537189</v>
      </c>
      <c r="Z20" s="54">
        <v>18.317241379310346</v>
      </c>
      <c r="AA20" s="55">
        <v>17.830210107893244</v>
      </c>
      <c r="AB20" s="56">
        <v>25.233870967741936</v>
      </c>
    </row>
    <row r="21" spans="1:28" x14ac:dyDescent="0.25">
      <c r="A21" s="53" t="s">
        <v>13</v>
      </c>
      <c r="B21" s="54">
        <v>25.565264882577825</v>
      </c>
      <c r="C21" s="55">
        <v>25.96137598068799</v>
      </c>
      <c r="D21" s="56">
        <v>21.793103448275861</v>
      </c>
      <c r="E21" s="57">
        <v>21.925925925925927</v>
      </c>
      <c r="F21" s="55">
        <v>21.815734989648032</v>
      </c>
      <c r="G21" s="56">
        <v>23.149425287356323</v>
      </c>
      <c r="H21" s="57">
        <v>20.393377483443707</v>
      </c>
      <c r="I21" s="55">
        <v>20.169362511893436</v>
      </c>
      <c r="J21" s="56">
        <v>23.282208588957054</v>
      </c>
      <c r="K21" s="57">
        <v>20.373207885304659</v>
      </c>
      <c r="L21" s="55">
        <v>20.07501217730151</v>
      </c>
      <c r="M21" s="56">
        <v>23.793296089385475</v>
      </c>
      <c r="N21" s="57">
        <v>19.817375886524822</v>
      </c>
      <c r="O21" s="55">
        <v>19.523832450649977</v>
      </c>
      <c r="P21" s="56">
        <v>23.223463687150836</v>
      </c>
      <c r="Q21" s="54">
        <v>18.920338228749443</v>
      </c>
      <c r="R21" s="55">
        <v>18.592538759689923</v>
      </c>
      <c r="S21" s="56">
        <v>22.617486338797814</v>
      </c>
      <c r="T21" s="57">
        <v>19.268563806136061</v>
      </c>
      <c r="U21" s="55">
        <v>18.92050412021328</v>
      </c>
      <c r="V21" s="56">
        <v>23.129032258064516</v>
      </c>
      <c r="W21" s="54">
        <v>19.065609863496256</v>
      </c>
      <c r="X21" s="55">
        <v>18.671153846153846</v>
      </c>
      <c r="Y21" s="56">
        <v>23.361256544502616</v>
      </c>
      <c r="Z21" s="54">
        <v>18.760262008733623</v>
      </c>
      <c r="AA21" s="55">
        <v>18.336354961832061</v>
      </c>
      <c r="AB21" s="56">
        <v>23.340206185567009</v>
      </c>
    </row>
    <row r="22" spans="1:28" x14ac:dyDescent="0.25">
      <c r="A22" s="53" t="s">
        <v>14</v>
      </c>
      <c r="B22" s="54">
        <v>24.463506762519799</v>
      </c>
      <c r="C22" s="55">
        <v>24.064664804469274</v>
      </c>
      <c r="D22" s="56">
        <v>27.191021967526265</v>
      </c>
      <c r="E22" s="57">
        <v>23.561681029394403</v>
      </c>
      <c r="F22" s="55">
        <v>23.024918743228604</v>
      </c>
      <c r="G22" s="56">
        <v>27.207911683532657</v>
      </c>
      <c r="H22" s="57">
        <v>22.808074965293844</v>
      </c>
      <c r="I22" s="55">
        <v>22.151607759766144</v>
      </c>
      <c r="J22" s="56">
        <v>27.227191413237925</v>
      </c>
      <c r="K22" s="57">
        <v>22.913213819304286</v>
      </c>
      <c r="L22" s="55">
        <v>22.244755244755243</v>
      </c>
      <c r="M22" s="56">
        <v>27.227433628318582</v>
      </c>
      <c r="N22" s="57">
        <v>22.484977525431749</v>
      </c>
      <c r="O22" s="55">
        <v>21.831981300701223</v>
      </c>
      <c r="P22" s="56">
        <v>26.506350550381033</v>
      </c>
      <c r="Q22" s="54">
        <v>22.119339622641508</v>
      </c>
      <c r="R22" s="55">
        <v>21.43139950508661</v>
      </c>
      <c r="S22" s="56">
        <v>26.268656716417912</v>
      </c>
      <c r="T22" s="57">
        <v>21.71965417867435</v>
      </c>
      <c r="U22" s="55">
        <v>20.994492208490058</v>
      </c>
      <c r="V22" s="56">
        <v>26.104792851340374</v>
      </c>
      <c r="W22" s="54">
        <v>21.719626168224298</v>
      </c>
      <c r="X22" s="55">
        <v>20.948178137651823</v>
      </c>
      <c r="Y22" s="56">
        <v>26.267303102625299</v>
      </c>
      <c r="Z22" s="54">
        <v>21.831948291782087</v>
      </c>
      <c r="AA22" s="55">
        <v>21.058193163320674</v>
      </c>
      <c r="AB22" s="56">
        <v>26.246904024767801</v>
      </c>
    </row>
    <row r="23" spans="1:28" x14ac:dyDescent="0.25">
      <c r="A23" s="53" t="s">
        <v>15</v>
      </c>
      <c r="B23" s="54">
        <v>30.042324487739336</v>
      </c>
      <c r="C23" s="55">
        <v>30.372711163614884</v>
      </c>
      <c r="D23" s="56">
        <v>28.124571428571429</v>
      </c>
      <c r="E23" s="57">
        <v>25.276657861810094</v>
      </c>
      <c r="F23" s="55">
        <v>24.950804012099983</v>
      </c>
      <c r="G23" s="56">
        <v>27.520833333333332</v>
      </c>
      <c r="H23" s="57">
        <v>23.681144206797008</v>
      </c>
      <c r="I23" s="55">
        <v>23.152147971360382</v>
      </c>
      <c r="J23" s="56">
        <v>27.548527808069792</v>
      </c>
      <c r="K23" s="57">
        <v>24.12194121667806</v>
      </c>
      <c r="L23" s="55">
        <v>23.631307608186219</v>
      </c>
      <c r="M23" s="56">
        <v>27.557986870897157</v>
      </c>
      <c r="N23" s="57">
        <v>23.729030501089326</v>
      </c>
      <c r="O23" s="55">
        <v>23.219614547715263</v>
      </c>
      <c r="P23" s="56">
        <v>27.330769230769231</v>
      </c>
      <c r="Q23" s="54">
        <v>23.170101010101011</v>
      </c>
      <c r="R23" s="55">
        <v>22.65069860279441</v>
      </c>
      <c r="S23" s="56">
        <v>26.879385964912281</v>
      </c>
      <c r="T23" s="57">
        <v>21.000371425034047</v>
      </c>
      <c r="U23" s="55">
        <v>20.247170602207628</v>
      </c>
      <c r="V23" s="56">
        <v>26.859782608695653</v>
      </c>
      <c r="W23" s="54">
        <v>20.285168760778518</v>
      </c>
      <c r="X23" s="55">
        <v>19.49506190012519</v>
      </c>
      <c r="Y23" s="56">
        <v>26.399354144241119</v>
      </c>
      <c r="Z23" s="54">
        <v>19.783873751695229</v>
      </c>
      <c r="AA23" s="55">
        <v>18.973864430468204</v>
      </c>
      <c r="AB23" s="56">
        <v>25.84623430962343</v>
      </c>
    </row>
    <row r="24" spans="1:28" x14ac:dyDescent="0.25">
      <c r="A24" s="53" t="s">
        <v>16</v>
      </c>
      <c r="B24" s="54">
        <v>22.351040695868281</v>
      </c>
      <c r="C24" s="55">
        <v>22.196217494089833</v>
      </c>
      <c r="D24" s="56">
        <v>24.127906976744185</v>
      </c>
      <c r="E24" s="57">
        <v>20.53538283062645</v>
      </c>
      <c r="F24" s="55">
        <v>20.276555625392835</v>
      </c>
      <c r="G24" s="56">
        <v>23.631578947368421</v>
      </c>
      <c r="H24" s="57">
        <v>20.004530011325027</v>
      </c>
      <c r="I24" s="55">
        <v>19.691339066339065</v>
      </c>
      <c r="J24" s="56">
        <v>23.69927536231884</v>
      </c>
      <c r="K24" s="57">
        <v>20.582838479809975</v>
      </c>
      <c r="L24" s="55">
        <v>20.314341210747816</v>
      </c>
      <c r="M24" s="56">
        <v>23.555555555555557</v>
      </c>
      <c r="N24" s="57">
        <v>20.435836075381395</v>
      </c>
      <c r="O24" s="55">
        <v>20.128800261523374</v>
      </c>
      <c r="P24" s="56">
        <v>23.742957746478872</v>
      </c>
      <c r="Q24" s="54">
        <v>20.015887290167864</v>
      </c>
      <c r="R24" s="55">
        <v>19.64348966874385</v>
      </c>
      <c r="S24" s="56">
        <v>23.972125435540068</v>
      </c>
      <c r="T24" s="57">
        <v>19.087714202730176</v>
      </c>
      <c r="U24" s="55">
        <v>18.673456397199235</v>
      </c>
      <c r="V24" s="56">
        <v>23.411960132890364</v>
      </c>
      <c r="W24" s="54">
        <v>18.801731601731603</v>
      </c>
      <c r="X24" s="55">
        <v>18.399681020733652</v>
      </c>
      <c r="Y24" s="56">
        <v>22.621212121212121</v>
      </c>
      <c r="Z24" s="54">
        <v>18.838054363376251</v>
      </c>
      <c r="AA24" s="55">
        <v>18.422208081450844</v>
      </c>
      <c r="AB24" s="56">
        <v>22.551136363636363</v>
      </c>
    </row>
    <row r="25" spans="1:28" x14ac:dyDescent="0.25">
      <c r="A25" s="53" t="s">
        <v>17</v>
      </c>
      <c r="B25" s="54">
        <v>21.312928759894458</v>
      </c>
      <c r="C25" s="55">
        <v>20.943396226415093</v>
      </c>
      <c r="D25" s="56">
        <v>23.457809694793536</v>
      </c>
      <c r="E25" s="57">
        <v>20.501783893985728</v>
      </c>
      <c r="F25" s="55">
        <v>20.034369396294082</v>
      </c>
      <c r="G25" s="56">
        <v>23.207612456747405</v>
      </c>
      <c r="H25" s="57">
        <v>20.109937106918238</v>
      </c>
      <c r="I25" s="55">
        <v>19.570459905660378</v>
      </c>
      <c r="J25" s="56">
        <v>23.248713550600343</v>
      </c>
      <c r="K25" s="57">
        <v>20.31261238119702</v>
      </c>
      <c r="L25" s="55">
        <v>19.856969696969696</v>
      </c>
      <c r="M25" s="56">
        <v>22.848229342327151</v>
      </c>
      <c r="N25" s="57">
        <v>20.209551148225469</v>
      </c>
      <c r="O25" s="55">
        <v>19.702686014201912</v>
      </c>
      <c r="P25" s="56">
        <v>22.978077571669477</v>
      </c>
      <c r="Q25" s="54">
        <v>19.971151324416471</v>
      </c>
      <c r="R25" s="55">
        <v>19.446894409937887</v>
      </c>
      <c r="S25" s="56">
        <v>22.817875210792579</v>
      </c>
      <c r="T25" s="57">
        <v>19.378301398239255</v>
      </c>
      <c r="U25" s="55">
        <v>18.776078311410217</v>
      </c>
      <c r="V25" s="56">
        <v>22.698145025295108</v>
      </c>
      <c r="W25" s="54">
        <v>18.874295954941115</v>
      </c>
      <c r="X25" s="55">
        <v>18.213035606517803</v>
      </c>
      <c r="Y25" s="56">
        <v>22.576013513513512</v>
      </c>
      <c r="Z25" s="54">
        <v>18.755801959773081</v>
      </c>
      <c r="AA25" s="55">
        <v>18.099665755089639</v>
      </c>
      <c r="AB25" s="56">
        <v>22.434412265758091</v>
      </c>
    </row>
    <row r="26" spans="1:28" x14ac:dyDescent="0.25">
      <c r="A26" s="53" t="s">
        <v>18</v>
      </c>
      <c r="B26" s="54">
        <v>30.236215112321307</v>
      </c>
      <c r="C26" s="55">
        <v>30.614720314033367</v>
      </c>
      <c r="D26" s="56">
        <v>27.766965428937262</v>
      </c>
      <c r="E26" s="57">
        <v>27.739550842170928</v>
      </c>
      <c r="F26" s="55">
        <v>27.739363603861278</v>
      </c>
      <c r="G26" s="56">
        <v>27.74083129584352</v>
      </c>
      <c r="H26" s="57">
        <v>24.973621103117505</v>
      </c>
      <c r="I26" s="55">
        <v>24.609342505199169</v>
      </c>
      <c r="J26" s="56">
        <v>27.690930787589497</v>
      </c>
      <c r="K26" s="57">
        <v>26.141602144133412</v>
      </c>
      <c r="L26" s="55">
        <v>25.939538855678908</v>
      </c>
      <c r="M26" s="56">
        <v>27.515679442508709</v>
      </c>
      <c r="N26" s="57">
        <v>26.453216814825975</v>
      </c>
      <c r="O26" s="55">
        <v>26.253547940463829</v>
      </c>
      <c r="P26" s="56">
        <v>27.79627473806752</v>
      </c>
      <c r="Q26" s="54">
        <v>26.333434420015163</v>
      </c>
      <c r="R26" s="55">
        <v>26.221054475389735</v>
      </c>
      <c r="S26" s="56">
        <v>27.057562076749434</v>
      </c>
      <c r="T26" s="57">
        <v>25.006826434277414</v>
      </c>
      <c r="U26" s="55">
        <v>24.750667556742322</v>
      </c>
      <c r="V26" s="56">
        <v>26.725643896976482</v>
      </c>
      <c r="W26" s="54">
        <v>24.702584318878667</v>
      </c>
      <c r="X26" s="55">
        <v>24.374685244250461</v>
      </c>
      <c r="Y26" s="56">
        <v>26.892376681614351</v>
      </c>
      <c r="Z26" s="54">
        <v>23.935212085996515</v>
      </c>
      <c r="AA26" s="55">
        <v>23.487495831943981</v>
      </c>
      <c r="AB26" s="56">
        <v>26.966139954853272</v>
      </c>
    </row>
    <row r="27" spans="1:28" x14ac:dyDescent="0.25">
      <c r="A27" s="53" t="s">
        <v>19</v>
      </c>
      <c r="B27" s="54">
        <v>24.742585660811979</v>
      </c>
      <c r="C27" s="55">
        <v>24.359661016949154</v>
      </c>
      <c r="D27" s="56">
        <v>26.902485659655831</v>
      </c>
      <c r="E27" s="57">
        <v>24.112599070784366</v>
      </c>
      <c r="F27" s="55">
        <v>23.527079303675048</v>
      </c>
      <c r="G27" s="56">
        <v>27.373429084380611</v>
      </c>
      <c r="H27" s="57">
        <v>23.840313428803025</v>
      </c>
      <c r="I27" s="55">
        <v>23.247294716740928</v>
      </c>
      <c r="J27" s="56">
        <v>27.173524150268335</v>
      </c>
      <c r="K27" s="57">
        <v>23.370937912813737</v>
      </c>
      <c r="L27" s="55">
        <v>22.63189223057644</v>
      </c>
      <c r="M27" s="56">
        <v>27.349072512647556</v>
      </c>
      <c r="N27" s="57">
        <v>22.786534047436877</v>
      </c>
      <c r="O27" s="55">
        <v>21.984007242003621</v>
      </c>
      <c r="P27" s="56">
        <v>27.168039538714993</v>
      </c>
      <c r="Q27" s="54">
        <v>21.722856448870537</v>
      </c>
      <c r="R27" s="55">
        <v>20.84450171821306</v>
      </c>
      <c r="S27" s="56">
        <v>26.630400000000002</v>
      </c>
      <c r="T27" s="57">
        <v>23.192562404482935</v>
      </c>
      <c r="U27" s="55">
        <v>22.519792935444581</v>
      </c>
      <c r="V27" s="56">
        <v>26.633956386292834</v>
      </c>
      <c r="W27" s="54">
        <v>22.861209068010076</v>
      </c>
      <c r="X27" s="55">
        <v>22.128321256038646</v>
      </c>
      <c r="Y27" s="56">
        <v>26.550151975683889</v>
      </c>
      <c r="Z27" s="54">
        <v>22.843132349261946</v>
      </c>
      <c r="AA27" s="55">
        <v>22.066847335140018</v>
      </c>
      <c r="AB27" s="56">
        <v>26.65680473372781</v>
      </c>
    </row>
    <row r="28" spans="1:28" x14ac:dyDescent="0.25">
      <c r="A28" s="53" t="s">
        <v>20</v>
      </c>
      <c r="B28" s="54">
        <v>25.909269249632171</v>
      </c>
      <c r="C28" s="55">
        <v>25.973224043715845</v>
      </c>
      <c r="D28" s="56">
        <v>25.349282296650717</v>
      </c>
      <c r="E28" s="57">
        <v>23.27061310782241</v>
      </c>
      <c r="F28" s="55">
        <v>22.987614678899082</v>
      </c>
      <c r="G28" s="56">
        <v>26.605405405405406</v>
      </c>
      <c r="H28" s="57">
        <v>19.977257064093727</v>
      </c>
      <c r="I28" s="55">
        <v>19.479426198565495</v>
      </c>
      <c r="J28" s="56">
        <v>25.189723320158102</v>
      </c>
      <c r="K28" s="57">
        <v>22.625241966705381</v>
      </c>
      <c r="L28" s="55">
        <v>22.305495456512332</v>
      </c>
      <c r="M28" s="56">
        <v>25.341911764705884</v>
      </c>
      <c r="N28" s="57">
        <v>22.546759798214978</v>
      </c>
      <c r="O28" s="55">
        <v>22.342334494773517</v>
      </c>
      <c r="P28" s="56">
        <v>24.217081850533809</v>
      </c>
      <c r="Q28" s="54">
        <v>22.493261455525605</v>
      </c>
      <c r="R28" s="55">
        <v>22.317391304347826</v>
      </c>
      <c r="S28" s="56">
        <v>23.855218855218855</v>
      </c>
      <c r="T28" s="57">
        <v>21.799775028121484</v>
      </c>
      <c r="U28" s="55">
        <v>21.586762834111159</v>
      </c>
      <c r="V28" s="56">
        <v>23.419354838709676</v>
      </c>
      <c r="W28" s="54">
        <v>22.004561003420754</v>
      </c>
      <c r="X28" s="55">
        <v>21.868774361195321</v>
      </c>
      <c r="Y28" s="56">
        <v>22.978260869565219</v>
      </c>
      <c r="Z28" s="54">
        <v>20.733407489803486</v>
      </c>
      <c r="AA28" s="55">
        <v>20.437447168216398</v>
      </c>
      <c r="AB28" s="56">
        <v>22.84894259818731</v>
      </c>
    </row>
    <row r="29" spans="1:28" x14ac:dyDescent="0.25">
      <c r="A29" s="53" t="s">
        <v>21</v>
      </c>
      <c r="B29" s="54">
        <v>23.749618320610686</v>
      </c>
      <c r="C29" s="55">
        <v>23.386182462356068</v>
      </c>
      <c r="D29" s="56">
        <v>26.016574585635357</v>
      </c>
      <c r="E29" s="57">
        <v>23.506300963676797</v>
      </c>
      <c r="F29" s="55">
        <v>23.129310344827587</v>
      </c>
      <c r="G29" s="56">
        <v>25.82010582010582</v>
      </c>
      <c r="H29" s="57">
        <v>23.223965763195434</v>
      </c>
      <c r="I29" s="55">
        <v>22.787551867219918</v>
      </c>
      <c r="J29" s="56">
        <v>25.893401015228427</v>
      </c>
      <c r="K29" s="57">
        <v>22.866894197952217</v>
      </c>
      <c r="L29" s="55">
        <v>22.463687150837988</v>
      </c>
      <c r="M29" s="56">
        <v>25.25</v>
      </c>
      <c r="N29" s="57">
        <v>22.442622950819672</v>
      </c>
      <c r="O29" s="55">
        <v>21.846625766871167</v>
      </c>
      <c r="P29" s="56">
        <v>25.959276018099548</v>
      </c>
      <c r="Q29" s="54">
        <v>22.244260204081634</v>
      </c>
      <c r="R29" s="55">
        <v>21.65223880597015</v>
      </c>
      <c r="S29" s="56">
        <v>25.723684210526315</v>
      </c>
      <c r="T29" s="57">
        <v>21.871287128712872</v>
      </c>
      <c r="U29" s="55">
        <v>21.343065693430656</v>
      </c>
      <c r="V29" s="56">
        <v>24.8130081300813</v>
      </c>
      <c r="W29" s="54">
        <v>21.795371498172958</v>
      </c>
      <c r="X29" s="55">
        <v>21.331412103746398</v>
      </c>
      <c r="Y29" s="56">
        <v>24.330708661417322</v>
      </c>
      <c r="Z29" s="54">
        <v>21.954490291262136</v>
      </c>
      <c r="AA29" s="55">
        <v>21.609633357296907</v>
      </c>
      <c r="AB29" s="56">
        <v>23.821011673151752</v>
      </c>
    </row>
    <row r="30" spans="1:28" x14ac:dyDescent="0.25">
      <c r="A30" s="58" t="s">
        <v>22</v>
      </c>
      <c r="B30" s="54">
        <v>25.403487940630797</v>
      </c>
      <c r="C30" s="55">
        <v>24.876889017229761</v>
      </c>
      <c r="D30" s="56">
        <v>27.176279974076476</v>
      </c>
      <c r="E30" s="57">
        <v>24.088560885608857</v>
      </c>
      <c r="F30" s="55">
        <v>23.206220894473244</v>
      </c>
      <c r="G30" s="56">
        <v>27.175530279741778</v>
      </c>
      <c r="H30" s="57">
        <v>22.882584196042458</v>
      </c>
      <c r="I30" s="55">
        <v>21.699015353805073</v>
      </c>
      <c r="J30" s="56">
        <v>27.209579011592435</v>
      </c>
      <c r="K30" s="57">
        <v>23.479078929493276</v>
      </c>
      <c r="L30" s="55">
        <v>22.405678621659636</v>
      </c>
      <c r="M30" s="56">
        <v>27.128511655708309</v>
      </c>
      <c r="N30" s="57">
        <v>23.208271287396776</v>
      </c>
      <c r="O30" s="55">
        <v>22.132359373633104</v>
      </c>
      <c r="P30" s="56">
        <v>26.887227041579418</v>
      </c>
      <c r="Q30" s="54">
        <v>22.11144304455124</v>
      </c>
      <c r="R30" s="55">
        <v>20.886603946382483</v>
      </c>
      <c r="S30" s="56">
        <v>26.454974904044878</v>
      </c>
      <c r="T30" s="57">
        <v>21.337923998979853</v>
      </c>
      <c r="U30" s="55">
        <v>19.944755414942808</v>
      </c>
      <c r="V30" s="56">
        <v>26.453678879952339</v>
      </c>
      <c r="W30" s="54">
        <v>20.934652088731593</v>
      </c>
      <c r="X30" s="55">
        <v>19.513676588897827</v>
      </c>
      <c r="Y30" s="56">
        <v>26.140288829944001</v>
      </c>
      <c r="Z30" s="54">
        <v>20.640726493031469</v>
      </c>
      <c r="AA30" s="55">
        <v>19.181132680892027</v>
      </c>
      <c r="AB30" s="56">
        <v>26.006487761722205</v>
      </c>
    </row>
    <row r="31" spans="1:28" x14ac:dyDescent="0.25">
      <c r="A31" s="53" t="s">
        <v>23</v>
      </c>
      <c r="B31" s="54">
        <v>32.775645581615734</v>
      </c>
      <c r="C31" s="55">
        <v>33.241080797481636</v>
      </c>
      <c r="D31" s="56">
        <v>28.437652811735941</v>
      </c>
      <c r="E31" s="57">
        <v>26.76984277325251</v>
      </c>
      <c r="F31" s="55">
        <v>26.626548307184144</v>
      </c>
      <c r="G31" s="56">
        <v>28.365517241379312</v>
      </c>
      <c r="H31" s="57">
        <v>22.987668343339283</v>
      </c>
      <c r="I31" s="55">
        <v>22.583654182709136</v>
      </c>
      <c r="J31" s="56">
        <v>28.129175946547885</v>
      </c>
      <c r="K31" s="57">
        <v>25.930206378986867</v>
      </c>
      <c r="L31" s="55">
        <v>25.70512029611351</v>
      </c>
      <c r="M31" s="56">
        <v>28.27408993576017</v>
      </c>
      <c r="N31" s="57">
        <v>26.440723633564279</v>
      </c>
      <c r="O31" s="55">
        <v>26.219805743243242</v>
      </c>
      <c r="P31" s="56">
        <v>28.715217391304346</v>
      </c>
      <c r="Q31" s="54">
        <v>26.452230518858894</v>
      </c>
      <c r="R31" s="55">
        <v>26.339463115620376</v>
      </c>
      <c r="S31" s="56">
        <v>27.536585365853657</v>
      </c>
      <c r="T31" s="57">
        <v>21.492971094613804</v>
      </c>
      <c r="U31" s="55">
        <v>20.947864860229807</v>
      </c>
      <c r="V31" s="56">
        <v>27.85</v>
      </c>
      <c r="W31" s="54">
        <v>20.613185799907793</v>
      </c>
      <c r="X31" s="55">
        <v>20.028939444630311</v>
      </c>
      <c r="Y31" s="56">
        <v>27.215500945179585</v>
      </c>
      <c r="Z31" s="54">
        <v>19.799113285430362</v>
      </c>
      <c r="AA31" s="55">
        <v>19.131188531421902</v>
      </c>
      <c r="AB31" s="56">
        <v>27.191881918819188</v>
      </c>
    </row>
    <row r="32" spans="1:28" x14ac:dyDescent="0.25">
      <c r="A32" s="53" t="s">
        <v>24</v>
      </c>
      <c r="B32" s="54">
        <v>22.28998505231689</v>
      </c>
      <c r="C32" s="55">
        <v>21.99486301369863</v>
      </c>
      <c r="D32" s="56">
        <v>24.317647058823528</v>
      </c>
      <c r="E32" s="57">
        <v>22.12719298245614</v>
      </c>
      <c r="F32" s="55">
        <v>21.714765100671141</v>
      </c>
      <c r="G32" s="56">
        <v>24.920454545454547</v>
      </c>
      <c r="H32" s="57">
        <v>21.96704871060172</v>
      </c>
      <c r="I32" s="55">
        <v>21.246710526315791</v>
      </c>
      <c r="J32" s="56">
        <v>26.833333333333332</v>
      </c>
      <c r="K32" s="57">
        <v>21.79887482419128</v>
      </c>
      <c r="L32" s="55">
        <v>21.01779935275081</v>
      </c>
      <c r="M32" s="56">
        <v>26.989247311827956</v>
      </c>
      <c r="N32" s="57">
        <v>21.900140646976091</v>
      </c>
      <c r="O32" s="55">
        <v>21.080775444264944</v>
      </c>
      <c r="P32" s="56">
        <v>27.413043478260871</v>
      </c>
      <c r="Q32" s="54">
        <v>21.836791147994468</v>
      </c>
      <c r="R32" s="55">
        <v>20.7104</v>
      </c>
      <c r="S32" s="56">
        <v>29.020408163265305</v>
      </c>
      <c r="T32" s="57">
        <v>21.001310615989514</v>
      </c>
      <c r="U32" s="55">
        <v>19.778979907264297</v>
      </c>
      <c r="V32" s="56">
        <v>27.818965517241381</v>
      </c>
      <c r="W32" s="54">
        <v>21.433548387096774</v>
      </c>
      <c r="X32" s="55">
        <v>20.211419753086421</v>
      </c>
      <c r="Y32" s="56">
        <v>27.669291338582678</v>
      </c>
      <c r="Z32" s="54">
        <v>21.440100882723833</v>
      </c>
      <c r="AA32" s="55">
        <v>20.213740458015266</v>
      </c>
      <c r="AB32" s="56">
        <v>27.260869565217391</v>
      </c>
    </row>
    <row r="33" spans="1:28" x14ac:dyDescent="0.25">
      <c r="A33" s="59" t="s">
        <v>25</v>
      </c>
      <c r="B33" s="60">
        <v>27.044246536612949</v>
      </c>
      <c r="C33" s="61">
        <v>26.915091154625252</v>
      </c>
      <c r="D33" s="62">
        <v>27.709565217391305</v>
      </c>
      <c r="E33" s="63">
        <v>25.265809498819209</v>
      </c>
      <c r="F33" s="61">
        <v>24.842520904304738</v>
      </c>
      <c r="G33" s="62">
        <v>27.614261168384878</v>
      </c>
      <c r="H33" s="63">
        <v>25.300270513976557</v>
      </c>
      <c r="I33" s="61">
        <v>24.852601156069365</v>
      </c>
      <c r="J33" s="62">
        <v>27.775441547518923</v>
      </c>
      <c r="K33" s="63">
        <v>25.047845659163986</v>
      </c>
      <c r="L33" s="61">
        <v>24.627412247378818</v>
      </c>
      <c r="M33" s="62">
        <v>27.365159128978224</v>
      </c>
      <c r="N33" s="63">
        <v>25.014380101049358</v>
      </c>
      <c r="O33" s="61">
        <v>24.606760477210155</v>
      </c>
      <c r="P33" s="62">
        <v>27.27095681625741</v>
      </c>
      <c r="Q33" s="60">
        <v>24.689436163318213</v>
      </c>
      <c r="R33" s="61">
        <v>24.257758752484328</v>
      </c>
      <c r="S33" s="62">
        <v>27.094548551959114</v>
      </c>
      <c r="T33" s="63">
        <v>24.412756028001038</v>
      </c>
      <c r="U33" s="61">
        <v>24.046985001530455</v>
      </c>
      <c r="V33" s="62">
        <v>26.438135593220338</v>
      </c>
      <c r="W33" s="60">
        <v>23.881572097865696</v>
      </c>
      <c r="X33" s="61">
        <v>23.385999999999999</v>
      </c>
      <c r="Y33" s="62">
        <v>26.602195945945947</v>
      </c>
      <c r="Z33" s="60">
        <v>23.475965946299933</v>
      </c>
      <c r="AA33" s="61">
        <v>22.935909373060213</v>
      </c>
      <c r="AB33" s="62">
        <v>26.397984886649873</v>
      </c>
    </row>
    <row r="35" spans="1:28" x14ac:dyDescent="0.25">
      <c r="A35" s="241" t="s">
        <v>44</v>
      </c>
    </row>
    <row r="37" spans="1:28" x14ac:dyDescent="0.25">
      <c r="A37" s="26" t="s">
        <v>0</v>
      </c>
    </row>
  </sheetData>
  <mergeCells count="27">
    <mergeCell ref="T5:V5"/>
    <mergeCell ref="W5:Y5"/>
    <mergeCell ref="Z5:AB5"/>
    <mergeCell ref="B6:D6"/>
    <mergeCell ref="E6:G6"/>
    <mergeCell ref="H6:J6"/>
    <mergeCell ref="K6:M6"/>
    <mergeCell ref="N6:P6"/>
    <mergeCell ref="Q6:S6"/>
    <mergeCell ref="T6:V6"/>
    <mergeCell ref="B5:D5"/>
    <mergeCell ref="E5:G5"/>
    <mergeCell ref="H5:J5"/>
    <mergeCell ref="K5:M5"/>
    <mergeCell ref="N5:P5"/>
    <mergeCell ref="Q5:S5"/>
    <mergeCell ref="AA7:AB7"/>
    <mergeCell ref="W6:Y6"/>
    <mergeCell ref="Z6:AB6"/>
    <mergeCell ref="C7:D7"/>
    <mergeCell ref="F7:G7"/>
    <mergeCell ref="I7:J7"/>
    <mergeCell ref="L7:M7"/>
    <mergeCell ref="O7:P7"/>
    <mergeCell ref="R7:S7"/>
    <mergeCell ref="U7:V7"/>
    <mergeCell ref="X7:Y7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workbookViewId="0">
      <pane xSplit="1" topLeftCell="B1" activePane="topRight" state="frozen"/>
      <selection pane="topRight" activeCell="A7" sqref="A7"/>
    </sheetView>
  </sheetViews>
  <sheetFormatPr baseColWidth="10" defaultRowHeight="15" x14ac:dyDescent="0.25"/>
  <cols>
    <col min="1" max="1" width="20.85546875" customWidth="1"/>
    <col min="2" max="28" width="9.140625" customWidth="1"/>
  </cols>
  <sheetData>
    <row r="1" spans="1:28" x14ac:dyDescent="0.25">
      <c r="A1" s="41" t="s">
        <v>43</v>
      </c>
    </row>
    <row r="2" spans="1:28" ht="15.75" x14ac:dyDescent="0.25">
      <c r="A2" s="147" t="s">
        <v>157</v>
      </c>
    </row>
    <row r="3" spans="1:28" x14ac:dyDescent="0.25">
      <c r="A3" s="65" t="s">
        <v>35</v>
      </c>
    </row>
    <row r="4" spans="1:28" x14ac:dyDescent="0.25">
      <c r="A4" s="66"/>
    </row>
    <row r="5" spans="1:28" x14ac:dyDescent="0.25">
      <c r="B5" s="291">
        <v>2005</v>
      </c>
      <c r="C5" s="291"/>
      <c r="D5" s="291"/>
      <c r="E5" s="291">
        <v>2006</v>
      </c>
      <c r="F5" s="291"/>
      <c r="G5" s="291"/>
      <c r="H5" s="291">
        <v>2007</v>
      </c>
      <c r="I5" s="291"/>
      <c r="J5" s="291"/>
      <c r="K5" s="291">
        <v>2008</v>
      </c>
      <c r="L5" s="291"/>
      <c r="M5" s="291"/>
      <c r="N5" s="291">
        <v>2009</v>
      </c>
      <c r="O5" s="291"/>
      <c r="P5" s="291"/>
      <c r="Q5" s="291">
        <v>2010</v>
      </c>
      <c r="R5" s="291"/>
      <c r="S5" s="291"/>
      <c r="T5" s="291">
        <v>2011</v>
      </c>
      <c r="U5" s="291"/>
      <c r="V5" s="291"/>
      <c r="W5" s="291">
        <v>2012</v>
      </c>
      <c r="X5" s="291"/>
      <c r="Y5" s="291"/>
      <c r="Z5" s="291">
        <v>2013</v>
      </c>
      <c r="AA5" s="291"/>
      <c r="AB5" s="291"/>
    </row>
    <row r="6" spans="1:28" x14ac:dyDescent="0.25">
      <c r="B6" s="288" t="s">
        <v>36</v>
      </c>
      <c r="C6" s="290"/>
      <c r="D6" s="289"/>
      <c r="E6" s="288" t="s">
        <v>36</v>
      </c>
      <c r="F6" s="290"/>
      <c r="G6" s="289"/>
      <c r="H6" s="288" t="s">
        <v>36</v>
      </c>
      <c r="I6" s="290"/>
      <c r="J6" s="289"/>
      <c r="K6" s="288" t="s">
        <v>36</v>
      </c>
      <c r="L6" s="290"/>
      <c r="M6" s="289"/>
      <c r="N6" s="288" t="s">
        <v>36</v>
      </c>
      <c r="O6" s="290"/>
      <c r="P6" s="289"/>
      <c r="Q6" s="288" t="s">
        <v>36</v>
      </c>
      <c r="R6" s="290"/>
      <c r="S6" s="289"/>
      <c r="T6" s="288" t="s">
        <v>36</v>
      </c>
      <c r="U6" s="290"/>
      <c r="V6" s="289"/>
      <c r="W6" s="288" t="s">
        <v>36</v>
      </c>
      <c r="X6" s="290"/>
      <c r="Y6" s="289"/>
      <c r="Z6" s="288" t="s">
        <v>36</v>
      </c>
      <c r="AA6" s="290"/>
      <c r="AB6" s="289"/>
    </row>
    <row r="7" spans="1:28" x14ac:dyDescent="0.25">
      <c r="B7" s="44"/>
      <c r="C7" s="288" t="s">
        <v>37</v>
      </c>
      <c r="D7" s="289"/>
      <c r="E7" s="44"/>
      <c r="F7" s="288" t="s">
        <v>37</v>
      </c>
      <c r="G7" s="289"/>
      <c r="H7" s="44"/>
      <c r="I7" s="290" t="s">
        <v>37</v>
      </c>
      <c r="J7" s="289"/>
      <c r="K7" s="44"/>
      <c r="L7" s="288" t="s">
        <v>37</v>
      </c>
      <c r="M7" s="289"/>
      <c r="N7" s="44"/>
      <c r="O7" s="288" t="s">
        <v>37</v>
      </c>
      <c r="P7" s="289"/>
      <c r="Q7" s="44"/>
      <c r="R7" s="288" t="s">
        <v>37</v>
      </c>
      <c r="S7" s="289"/>
      <c r="T7" s="44"/>
      <c r="U7" s="288" t="s">
        <v>37</v>
      </c>
      <c r="V7" s="289"/>
      <c r="W7" s="44"/>
      <c r="X7" s="288" t="s">
        <v>37</v>
      </c>
      <c r="Y7" s="289"/>
      <c r="Z7" s="44"/>
      <c r="AA7" s="288" t="s">
        <v>37</v>
      </c>
      <c r="AB7" s="289"/>
    </row>
    <row r="8" spans="1:28" x14ac:dyDescent="0.25">
      <c r="B8" s="67" t="s">
        <v>38</v>
      </c>
      <c r="C8" s="68" t="s">
        <v>39</v>
      </c>
      <c r="D8" s="68" t="s">
        <v>40</v>
      </c>
      <c r="E8" s="67" t="s">
        <v>38</v>
      </c>
      <c r="F8" s="68" t="s">
        <v>39</v>
      </c>
      <c r="G8" s="68" t="s">
        <v>40</v>
      </c>
      <c r="H8" s="67" t="s">
        <v>38</v>
      </c>
      <c r="I8" s="69" t="s">
        <v>39</v>
      </c>
      <c r="J8" s="68" t="s">
        <v>40</v>
      </c>
      <c r="K8" s="67" t="s">
        <v>38</v>
      </c>
      <c r="L8" s="68" t="s">
        <v>39</v>
      </c>
      <c r="M8" s="68" t="s">
        <v>40</v>
      </c>
      <c r="N8" s="67" t="s">
        <v>38</v>
      </c>
      <c r="O8" s="68" t="s">
        <v>39</v>
      </c>
      <c r="P8" s="68" t="s">
        <v>40</v>
      </c>
      <c r="Q8" s="67" t="s">
        <v>38</v>
      </c>
      <c r="R8" s="68" t="s">
        <v>39</v>
      </c>
      <c r="S8" s="68" t="s">
        <v>40</v>
      </c>
      <c r="T8" s="67" t="s">
        <v>38</v>
      </c>
      <c r="U8" s="68" t="s">
        <v>39</v>
      </c>
      <c r="V8" s="68" t="s">
        <v>40</v>
      </c>
      <c r="W8" s="67" t="s">
        <v>38</v>
      </c>
      <c r="X8" s="68" t="s">
        <v>39</v>
      </c>
      <c r="Y8" s="68" t="s">
        <v>40</v>
      </c>
      <c r="Z8" s="67" t="s">
        <v>38</v>
      </c>
      <c r="AA8" s="68" t="s">
        <v>39</v>
      </c>
      <c r="AB8" s="68" t="s">
        <v>40</v>
      </c>
    </row>
    <row r="9" spans="1:28" x14ac:dyDescent="0.25">
      <c r="A9" s="75" t="s">
        <v>41</v>
      </c>
      <c r="B9" s="47">
        <v>27.723131552791049</v>
      </c>
      <c r="C9" s="70">
        <v>27.48661078636815</v>
      </c>
      <c r="D9" s="71">
        <v>28.352285395763655</v>
      </c>
      <c r="E9" s="47">
        <v>26.759280724530168</v>
      </c>
      <c r="F9" s="70">
        <v>26.293929645060913</v>
      </c>
      <c r="G9" s="71">
        <v>28.034245585642864</v>
      </c>
      <c r="H9" s="47">
        <v>29.089977077508248</v>
      </c>
      <c r="I9" s="70">
        <v>29.560107015457788</v>
      </c>
      <c r="J9" s="71">
        <v>27.960225162156757</v>
      </c>
      <c r="K9" s="47">
        <v>26.307146643967055</v>
      </c>
      <c r="L9" s="70">
        <v>25.782031935069437</v>
      </c>
      <c r="M9" s="71">
        <v>27.743730647995761</v>
      </c>
      <c r="N9" s="47">
        <v>26.264185310701663</v>
      </c>
      <c r="O9" s="70">
        <v>25.733197374543366</v>
      </c>
      <c r="P9" s="71">
        <v>27.722071215004078</v>
      </c>
      <c r="Q9" s="47">
        <v>26.004989505077845</v>
      </c>
      <c r="R9" s="70">
        <v>25.518255743622731</v>
      </c>
      <c r="S9" s="71">
        <v>27.362793936472226</v>
      </c>
      <c r="T9" s="47">
        <v>25.37943231054912</v>
      </c>
      <c r="U9" s="70">
        <v>24.752102037253156</v>
      </c>
      <c r="V9" s="71">
        <v>27.166832486778027</v>
      </c>
      <c r="W9" s="47">
        <v>25.111249390910409</v>
      </c>
      <c r="X9" s="70">
        <v>24.380145105798885</v>
      </c>
      <c r="Y9" s="71">
        <v>27.178841500302479</v>
      </c>
      <c r="Z9" s="47">
        <v>23.718112672424908</v>
      </c>
      <c r="AA9" s="70">
        <v>23.123116539652713</v>
      </c>
      <c r="AB9" s="71">
        <v>25.419785031847134</v>
      </c>
    </row>
    <row r="10" spans="1:28" x14ac:dyDescent="0.25">
      <c r="A10" s="48" t="s">
        <v>2</v>
      </c>
      <c r="B10" s="52">
        <v>28.180376053598444</v>
      </c>
      <c r="C10" s="50">
        <v>27.921559490525009</v>
      </c>
      <c r="D10" s="51">
        <v>28.772088068181819</v>
      </c>
      <c r="E10" s="52">
        <v>27.130579998715397</v>
      </c>
      <c r="F10" s="50">
        <v>26.569397840278203</v>
      </c>
      <c r="G10" s="51">
        <v>28.451705565529622</v>
      </c>
      <c r="H10" s="52">
        <v>29.248039881105623</v>
      </c>
      <c r="I10" s="50">
        <v>29.570629566190092</v>
      </c>
      <c r="J10" s="51">
        <v>28.594475920679887</v>
      </c>
      <c r="K10" s="52">
        <v>26.752364752738135</v>
      </c>
      <c r="L10" s="50">
        <v>26.01853339283058</v>
      </c>
      <c r="M10" s="51">
        <v>28.442746522305214</v>
      </c>
      <c r="N10" s="52">
        <v>26.84997996794872</v>
      </c>
      <c r="O10" s="50">
        <v>26.003802062330781</v>
      </c>
      <c r="P10" s="51">
        <v>28.782462833837652</v>
      </c>
      <c r="Q10" s="52">
        <v>26.70927220675015</v>
      </c>
      <c r="R10" s="50">
        <v>25.957850368809272</v>
      </c>
      <c r="S10" s="51">
        <v>28.482106640497218</v>
      </c>
      <c r="T10" s="52">
        <v>26.143375200679952</v>
      </c>
      <c r="U10" s="50">
        <v>25.240071959831379</v>
      </c>
      <c r="V10" s="51">
        <v>28.285887148133995</v>
      </c>
      <c r="W10" s="52">
        <v>25.821320541962734</v>
      </c>
      <c r="X10" s="50">
        <v>24.813782691028202</v>
      </c>
      <c r="Y10" s="51">
        <v>28.165902459358065</v>
      </c>
      <c r="Z10" s="52">
        <v>24.037595961720477</v>
      </c>
      <c r="AA10" s="50">
        <v>23.360834518729256</v>
      </c>
      <c r="AB10" s="51">
        <v>25.634399104987342</v>
      </c>
    </row>
    <row r="11" spans="1:28" x14ac:dyDescent="0.25">
      <c r="A11" s="53" t="s">
        <v>3</v>
      </c>
      <c r="B11" s="57">
        <v>26.578484438430312</v>
      </c>
      <c r="C11" s="55">
        <v>26.255352894528151</v>
      </c>
      <c r="D11" s="56">
        <v>28.456221198156683</v>
      </c>
      <c r="E11" s="57">
        <v>23.112456747404845</v>
      </c>
      <c r="F11" s="55">
        <v>22.360742705570292</v>
      </c>
      <c r="G11" s="56">
        <v>28.128318584070797</v>
      </c>
      <c r="H11" s="57">
        <v>29.390862944162436</v>
      </c>
      <c r="I11" s="55">
        <v>29.659685863874344</v>
      </c>
      <c r="J11" s="56">
        <v>28.068669527896997</v>
      </c>
      <c r="K11" s="57">
        <v>25.363691931540341</v>
      </c>
      <c r="L11" s="55">
        <v>24.876258992805756</v>
      </c>
      <c r="M11" s="56">
        <v>28.117886178861788</v>
      </c>
      <c r="N11" s="57">
        <v>25.173990498812351</v>
      </c>
      <c r="O11" s="55">
        <v>24.681372549019606</v>
      </c>
      <c r="P11" s="56">
        <v>27.921875</v>
      </c>
      <c r="Q11" s="57">
        <v>25.040993071593533</v>
      </c>
      <c r="R11" s="55">
        <v>24.695088676671215</v>
      </c>
      <c r="S11" s="56">
        <v>26.94736842105263</v>
      </c>
      <c r="T11" s="57">
        <v>21.314995131450829</v>
      </c>
      <c r="U11" s="55">
        <v>20.609427609427609</v>
      </c>
      <c r="V11" s="56">
        <v>25.9375</v>
      </c>
      <c r="W11" s="57">
        <v>21.46153846153846</v>
      </c>
      <c r="X11" s="55">
        <v>20.528877352368593</v>
      </c>
      <c r="Y11" s="56">
        <v>26.612903225806452</v>
      </c>
      <c r="Z11" s="57">
        <v>22.07175572519084</v>
      </c>
      <c r="AA11" s="55">
        <v>21.320965842167254</v>
      </c>
      <c r="AB11" s="56">
        <v>26.846441947565545</v>
      </c>
    </row>
    <row r="12" spans="1:28" x14ac:dyDescent="0.25">
      <c r="A12" s="53" t="s">
        <v>4</v>
      </c>
      <c r="B12" s="57">
        <v>29.309009261857984</v>
      </c>
      <c r="C12" s="55">
        <v>29.539428212378258</v>
      </c>
      <c r="D12" s="56">
        <v>27.378947368421052</v>
      </c>
      <c r="E12" s="57">
        <v>28.384739822054463</v>
      </c>
      <c r="F12" s="55">
        <v>28.64707664344138</v>
      </c>
      <c r="G12" s="56">
        <v>26.262254901960784</v>
      </c>
      <c r="H12" s="57">
        <v>31.917616126205083</v>
      </c>
      <c r="I12" s="55">
        <v>32.669443518827059</v>
      </c>
      <c r="J12" s="56">
        <v>26.571090047393366</v>
      </c>
      <c r="K12" s="57">
        <v>28.401664145234495</v>
      </c>
      <c r="L12" s="55">
        <v>28.683371298405469</v>
      </c>
      <c r="M12" s="56">
        <v>26.222466960352424</v>
      </c>
      <c r="N12" s="57">
        <v>28.727339359882727</v>
      </c>
      <c r="O12" s="55">
        <v>29.04639602319801</v>
      </c>
      <c r="P12" s="56">
        <v>26.279661016949152</v>
      </c>
      <c r="Q12" s="57">
        <v>28.503549455750118</v>
      </c>
      <c r="R12" s="55">
        <v>28.922147651006711</v>
      </c>
      <c r="S12" s="56">
        <v>25.39121756487026</v>
      </c>
      <c r="T12" s="57">
        <v>27.523948729480548</v>
      </c>
      <c r="U12" s="55">
        <v>27.82562277580071</v>
      </c>
      <c r="V12" s="56">
        <v>25.210526315789473</v>
      </c>
      <c r="W12" s="57">
        <v>27.232026143790851</v>
      </c>
      <c r="X12" s="55">
        <v>27.501851394717352</v>
      </c>
      <c r="Y12" s="56">
        <v>25.204081632653061</v>
      </c>
      <c r="Z12" s="57">
        <v>25.184194020489233</v>
      </c>
      <c r="AA12" s="55">
        <v>25.529620853080569</v>
      </c>
      <c r="AB12" s="56">
        <v>22.595026642984013</v>
      </c>
    </row>
    <row r="13" spans="1:28" x14ac:dyDescent="0.25">
      <c r="A13" s="53" t="s">
        <v>5</v>
      </c>
      <c r="B13" s="57">
        <v>25.342958161461404</v>
      </c>
      <c r="C13" s="55">
        <v>25.395221843003412</v>
      </c>
      <c r="D13" s="56">
        <v>25.012931034482758</v>
      </c>
      <c r="E13" s="57">
        <v>23.810754912099277</v>
      </c>
      <c r="F13" s="55">
        <v>23.788206979542721</v>
      </c>
      <c r="G13" s="56">
        <v>23.948529411764707</v>
      </c>
      <c r="H13" s="57">
        <v>27.16106604866744</v>
      </c>
      <c r="I13" s="55">
        <v>27.914937759336098</v>
      </c>
      <c r="J13" s="56">
        <v>23.267857142857142</v>
      </c>
      <c r="K13" s="57">
        <v>24.91358695652174</v>
      </c>
      <c r="L13" s="55">
        <v>25.128643852978453</v>
      </c>
      <c r="M13" s="56">
        <v>23.618320610687022</v>
      </c>
      <c r="N13" s="57">
        <v>25.399898631525595</v>
      </c>
      <c r="O13" s="55">
        <v>25.80952380952381</v>
      </c>
      <c r="P13" s="56">
        <v>23.051194539249146</v>
      </c>
      <c r="Q13" s="57">
        <v>25.724515166583789</v>
      </c>
      <c r="R13" s="55">
        <v>25.964203233256352</v>
      </c>
      <c r="S13" s="56">
        <v>24.236559139784948</v>
      </c>
      <c r="T13" s="57">
        <v>24.712328767123289</v>
      </c>
      <c r="U13" s="55">
        <v>24.79182561307902</v>
      </c>
      <c r="V13" s="56">
        <v>24.195035460992909</v>
      </c>
      <c r="W13" s="57">
        <v>24.504375863657302</v>
      </c>
      <c r="X13" s="55">
        <v>24.461619904711487</v>
      </c>
      <c r="Y13" s="56">
        <v>24.790780141843971</v>
      </c>
      <c r="Z13" s="57">
        <v>23.198206278026905</v>
      </c>
      <c r="AA13" s="55">
        <v>23.27639751552795</v>
      </c>
      <c r="AB13" s="56">
        <v>22.691275167785236</v>
      </c>
    </row>
    <row r="14" spans="1:28" x14ac:dyDescent="0.25">
      <c r="A14" s="53" t="s">
        <v>6</v>
      </c>
      <c r="B14" s="57">
        <v>25.517883008356545</v>
      </c>
      <c r="C14" s="55">
        <v>24.890092258323307</v>
      </c>
      <c r="D14" s="56">
        <v>26.302582100777137</v>
      </c>
      <c r="E14" s="57">
        <v>25.295773081201336</v>
      </c>
      <c r="F14" s="55">
        <v>24.477614936759686</v>
      </c>
      <c r="G14" s="56">
        <v>26.312297331005237</v>
      </c>
      <c r="H14" s="57">
        <v>27.022620623270363</v>
      </c>
      <c r="I14" s="55">
        <v>27.729990800367986</v>
      </c>
      <c r="J14" s="56">
        <v>26.246530406257886</v>
      </c>
      <c r="K14" s="57">
        <v>24.573132042446122</v>
      </c>
      <c r="L14" s="55">
        <v>23.430282796543597</v>
      </c>
      <c r="M14" s="56">
        <v>26.010372931588048</v>
      </c>
      <c r="N14" s="57">
        <v>24.203757693553612</v>
      </c>
      <c r="O14" s="55">
        <v>22.809578765147144</v>
      </c>
      <c r="P14" s="56">
        <v>25.988183161004432</v>
      </c>
      <c r="Q14" s="57">
        <v>24.021498441363001</v>
      </c>
      <c r="R14" s="55">
        <v>22.657170356111646</v>
      </c>
      <c r="S14" s="56">
        <v>25.746835443037973</v>
      </c>
      <c r="T14" s="57">
        <v>23.748518831993231</v>
      </c>
      <c r="U14" s="55">
        <v>22.318963887313291</v>
      </c>
      <c r="V14" s="56">
        <v>25.564736968532308</v>
      </c>
      <c r="W14" s="57">
        <v>24.023588429928488</v>
      </c>
      <c r="X14" s="55">
        <v>22.565076952308569</v>
      </c>
      <c r="Y14" s="56">
        <v>25.893083292742329</v>
      </c>
      <c r="Z14" s="57">
        <v>23.826847211856276</v>
      </c>
      <c r="AA14" s="55">
        <v>22.432628168477226</v>
      </c>
      <c r="AB14" s="56">
        <v>25.5972894482091</v>
      </c>
    </row>
    <row r="15" spans="1:28" x14ac:dyDescent="0.25">
      <c r="A15" s="53" t="s">
        <v>7</v>
      </c>
      <c r="B15" s="57">
        <v>29.379472500511142</v>
      </c>
      <c r="C15" s="55">
        <v>27.973291823693266</v>
      </c>
      <c r="D15" s="56">
        <v>31.712150040771949</v>
      </c>
      <c r="E15" s="57">
        <v>28.966168450818017</v>
      </c>
      <c r="F15" s="55">
        <v>27.711591611120141</v>
      </c>
      <c r="G15" s="56">
        <v>31.023460410557185</v>
      </c>
      <c r="H15" s="57">
        <v>30.476084183673468</v>
      </c>
      <c r="I15" s="55">
        <v>30.321740681291242</v>
      </c>
      <c r="J15" s="56">
        <v>30.703762167850567</v>
      </c>
      <c r="K15" s="57">
        <v>27.792597629687197</v>
      </c>
      <c r="L15" s="55">
        <v>26.41819595645412</v>
      </c>
      <c r="M15" s="56">
        <v>30.079710144927535</v>
      </c>
      <c r="N15" s="57">
        <v>27.391225732775027</v>
      </c>
      <c r="O15" s="55">
        <v>26.194962828098923</v>
      </c>
      <c r="P15" s="56">
        <v>29.404135818228237</v>
      </c>
      <c r="Q15" s="57">
        <v>27.541012705530644</v>
      </c>
      <c r="R15" s="55">
        <v>26.500520291363163</v>
      </c>
      <c r="S15" s="56">
        <v>29.300980638672367</v>
      </c>
      <c r="T15" s="57">
        <v>27.318031278748851</v>
      </c>
      <c r="U15" s="55">
        <v>26.139780219780221</v>
      </c>
      <c r="V15" s="56">
        <v>29.306056860321384</v>
      </c>
      <c r="W15" s="57">
        <v>27.167293906810034</v>
      </c>
      <c r="X15" s="55">
        <v>25.94283276450512</v>
      </c>
      <c r="Y15" s="56">
        <v>29.253149224806201</v>
      </c>
      <c r="Z15" s="57">
        <v>25.996384479717815</v>
      </c>
      <c r="AA15" s="55">
        <v>24.929240665641171</v>
      </c>
      <c r="AB15" s="56">
        <v>27.818095010742422</v>
      </c>
    </row>
    <row r="16" spans="1:28" x14ac:dyDescent="0.25">
      <c r="A16" s="53" t="s">
        <v>8</v>
      </c>
      <c r="B16" s="57">
        <v>29.967118644067796</v>
      </c>
      <c r="C16" s="55">
        <v>30.82308340353833</v>
      </c>
      <c r="D16" s="56">
        <v>26.439236111111111</v>
      </c>
      <c r="E16" s="57">
        <v>29.23726745959134</v>
      </c>
      <c r="F16" s="55">
        <v>30.228505922812381</v>
      </c>
      <c r="G16" s="56">
        <v>25.318731117824772</v>
      </c>
      <c r="H16" s="57">
        <v>30.916801031925186</v>
      </c>
      <c r="I16" s="55">
        <v>32.56267981915331</v>
      </c>
      <c r="J16" s="56">
        <v>24.922155688622755</v>
      </c>
      <c r="K16" s="57">
        <v>27.679988662131521</v>
      </c>
      <c r="L16" s="55">
        <v>28.431786216596343</v>
      </c>
      <c r="M16" s="56">
        <v>24.554093567251464</v>
      </c>
      <c r="N16" s="57">
        <v>27.051554828150572</v>
      </c>
      <c r="O16" s="55">
        <v>27.698074974670721</v>
      </c>
      <c r="P16" s="56">
        <v>24.336170212765957</v>
      </c>
      <c r="Q16" s="57">
        <v>26.551937113980909</v>
      </c>
      <c r="R16" s="55">
        <v>27.162872154115586</v>
      </c>
      <c r="S16" s="56">
        <v>24.084865629420086</v>
      </c>
      <c r="T16" s="57">
        <v>26.366739486619334</v>
      </c>
      <c r="U16" s="55">
        <v>26.937034529451591</v>
      </c>
      <c r="V16" s="56">
        <v>23.987288135593221</v>
      </c>
      <c r="W16" s="57">
        <v>26.148108684070326</v>
      </c>
      <c r="X16" s="55">
        <v>26.567105263157895</v>
      </c>
      <c r="Y16" s="56">
        <v>24.364145658263304</v>
      </c>
      <c r="Z16" s="57">
        <v>24.597659297789338</v>
      </c>
      <c r="AA16" s="55">
        <v>24.658187599364069</v>
      </c>
      <c r="AB16" s="56">
        <v>24.325714285714287</v>
      </c>
    </row>
    <row r="17" spans="1:28" x14ac:dyDescent="0.25">
      <c r="A17" s="53" t="s">
        <v>9</v>
      </c>
      <c r="B17" s="57">
        <v>24.058566433566433</v>
      </c>
      <c r="C17" s="55">
        <v>23.217318435754191</v>
      </c>
      <c r="D17" s="56">
        <v>27.082329317269075</v>
      </c>
      <c r="E17" s="57">
        <v>23.39146289146289</v>
      </c>
      <c r="F17" s="55">
        <v>22.498902907295665</v>
      </c>
      <c r="G17" s="56">
        <v>26.594488188976378</v>
      </c>
      <c r="H17" s="57">
        <v>25.326958525345621</v>
      </c>
      <c r="I17" s="55">
        <v>25.106157112526539</v>
      </c>
      <c r="J17" s="56">
        <v>26.024928092042185</v>
      </c>
      <c r="K17" s="57">
        <v>22.419735503560528</v>
      </c>
      <c r="L17" s="55">
        <v>21.517500648172156</v>
      </c>
      <c r="M17" s="56">
        <v>25.708884688090738</v>
      </c>
      <c r="N17" s="57">
        <v>22.203553800592299</v>
      </c>
      <c r="O17" s="55">
        <v>21.331914893617022</v>
      </c>
      <c r="P17" s="56">
        <v>25.457943925233646</v>
      </c>
      <c r="Q17" s="57">
        <v>21.927213366621856</v>
      </c>
      <c r="R17" s="55">
        <v>21.008982762806507</v>
      </c>
      <c r="S17" s="56">
        <v>25.403492647058822</v>
      </c>
      <c r="T17" s="57">
        <v>21.590586477400073</v>
      </c>
      <c r="U17" s="55">
        <v>20.650270651918099</v>
      </c>
      <c r="V17" s="56">
        <v>25.206334841628959</v>
      </c>
      <c r="W17" s="57">
        <v>21.25</v>
      </c>
      <c r="X17" s="55">
        <v>20.302912176106396</v>
      </c>
      <c r="Y17" s="56">
        <v>24.876207199297628</v>
      </c>
      <c r="Z17" s="57">
        <v>20.172261484098939</v>
      </c>
      <c r="AA17" s="55">
        <v>19.14089803140898</v>
      </c>
      <c r="AB17" s="56">
        <v>24.266022827041265</v>
      </c>
    </row>
    <row r="18" spans="1:28" x14ac:dyDescent="0.25">
      <c r="A18" s="53" t="s">
        <v>10</v>
      </c>
      <c r="B18" s="57">
        <v>30.555376344086021</v>
      </c>
      <c r="C18" s="55">
        <v>30.623076923076923</v>
      </c>
      <c r="D18" s="56">
        <v>29.882352941176471</v>
      </c>
      <c r="E18" s="57">
        <v>29.840101522842641</v>
      </c>
      <c r="F18" s="55">
        <v>29.905186837702175</v>
      </c>
      <c r="G18" s="56">
        <v>29.180790960451976</v>
      </c>
      <c r="H18" s="57">
        <v>32.131815775542613</v>
      </c>
      <c r="I18" s="55">
        <v>32.540445486518173</v>
      </c>
      <c r="J18" s="56">
        <v>28.3224043715847</v>
      </c>
      <c r="K18" s="57">
        <v>28.629959875167188</v>
      </c>
      <c r="L18" s="55">
        <v>28.621832358674464</v>
      </c>
      <c r="M18" s="56">
        <v>28.717277486910994</v>
      </c>
      <c r="N18" s="57">
        <v>27.957034540859308</v>
      </c>
      <c r="O18" s="55">
        <v>27.955739972337483</v>
      </c>
      <c r="P18" s="56">
        <v>27.970731707317075</v>
      </c>
      <c r="Q18" s="57">
        <v>27.142052313883301</v>
      </c>
      <c r="R18" s="55">
        <v>27.092992507712648</v>
      </c>
      <c r="S18" s="56">
        <v>27.657407407407408</v>
      </c>
      <c r="T18" s="57">
        <v>24.93081991215227</v>
      </c>
      <c r="U18" s="55">
        <v>24.673696776760842</v>
      </c>
      <c r="V18" s="56">
        <v>27.881278538812786</v>
      </c>
      <c r="W18" s="57">
        <v>24.278381416260771</v>
      </c>
      <c r="X18" s="55">
        <v>23.944353518821604</v>
      </c>
      <c r="Y18" s="56">
        <v>27.906666666666666</v>
      </c>
      <c r="Z18" s="57">
        <v>24.97149203998519</v>
      </c>
      <c r="AA18" s="55">
        <v>24.878186968838527</v>
      </c>
      <c r="AB18" s="56">
        <v>25.973913043478262</v>
      </c>
    </row>
    <row r="19" spans="1:28" x14ac:dyDescent="0.25">
      <c r="A19" s="53" t="s">
        <v>11</v>
      </c>
      <c r="B19" s="57">
        <v>29.17009493670886</v>
      </c>
      <c r="C19" s="55">
        <v>29.263037511436412</v>
      </c>
      <c r="D19" s="56">
        <v>28.576023391812864</v>
      </c>
      <c r="E19" s="57">
        <v>28.68116504854369</v>
      </c>
      <c r="F19" s="55">
        <v>28.75913396481732</v>
      </c>
      <c r="G19" s="56">
        <v>28.19832402234637</v>
      </c>
      <c r="H19" s="57">
        <v>31.658364466583645</v>
      </c>
      <c r="I19" s="55">
        <v>32.271386430678469</v>
      </c>
      <c r="J19" s="56">
        <v>28.333333333333332</v>
      </c>
      <c r="K19" s="57">
        <v>28.586282378693909</v>
      </c>
      <c r="L19" s="55">
        <v>28.657951135876555</v>
      </c>
      <c r="M19" s="56">
        <v>28.176470588235293</v>
      </c>
      <c r="N19" s="57">
        <v>28.510729613733904</v>
      </c>
      <c r="O19" s="55">
        <v>28.538429580390527</v>
      </c>
      <c r="P19" s="56">
        <v>28.339331619537276</v>
      </c>
      <c r="Q19" s="57">
        <v>27.854116012504342</v>
      </c>
      <c r="R19" s="55">
        <v>27.724707779121321</v>
      </c>
      <c r="S19" s="56">
        <v>28.660804020100503</v>
      </c>
      <c r="T19" s="57">
        <v>26.804232804232804</v>
      </c>
      <c r="U19" s="55">
        <v>26.743253662297612</v>
      </c>
      <c r="V19" s="56">
        <v>27.172093023255815</v>
      </c>
      <c r="W19" s="57">
        <v>25.997735360724686</v>
      </c>
      <c r="X19" s="55">
        <v>25.792331055429006</v>
      </c>
      <c r="Y19" s="56">
        <v>27.181619256017505</v>
      </c>
      <c r="Z19" s="57">
        <v>25.53072269977714</v>
      </c>
      <c r="AA19" s="55">
        <v>25.618249534450651</v>
      </c>
      <c r="AB19" s="56">
        <v>25.015350877192983</v>
      </c>
    </row>
    <row r="20" spans="1:28" x14ac:dyDescent="0.25">
      <c r="A20" s="53" t="s">
        <v>12</v>
      </c>
      <c r="B20" s="57">
        <v>23.927465362673185</v>
      </c>
      <c r="C20" s="55">
        <v>23.419607843137253</v>
      </c>
      <c r="D20" s="56">
        <v>26.429951690821255</v>
      </c>
      <c r="E20" s="57">
        <v>22.779179810725552</v>
      </c>
      <c r="F20" s="55">
        <v>22.051039697542532</v>
      </c>
      <c r="G20" s="56">
        <v>26.447619047619046</v>
      </c>
      <c r="H20" s="57">
        <v>25.16637323943662</v>
      </c>
      <c r="I20" s="55">
        <v>24.930885529157667</v>
      </c>
      <c r="J20" s="56">
        <v>26.204761904761906</v>
      </c>
      <c r="K20" s="57">
        <v>22.388801261829652</v>
      </c>
      <c r="L20" s="55">
        <v>21.712927756653993</v>
      </c>
      <c r="M20" s="56">
        <v>25.680555555555557</v>
      </c>
      <c r="N20" s="57">
        <v>22.173778122575641</v>
      </c>
      <c r="O20" s="55">
        <v>21.511214953271029</v>
      </c>
      <c r="P20" s="56">
        <v>25.410958904109588</v>
      </c>
      <c r="Q20" s="57">
        <v>22.806934594168638</v>
      </c>
      <c r="R20" s="55">
        <v>22.358239508700102</v>
      </c>
      <c r="S20" s="56">
        <v>24.30821917808219</v>
      </c>
      <c r="T20" s="57">
        <v>22.189088191330345</v>
      </c>
      <c r="U20" s="55">
        <v>21.790087463556851</v>
      </c>
      <c r="V20" s="56">
        <v>23.51779935275081</v>
      </c>
      <c r="W20" s="57">
        <v>21.971056439942114</v>
      </c>
      <c r="X20" s="55">
        <v>21.539712918660285</v>
      </c>
      <c r="Y20" s="56">
        <v>23.308605341246292</v>
      </c>
      <c r="Z20" s="57">
        <v>20.042936288088644</v>
      </c>
      <c r="AA20" s="55">
        <v>19.912488605287148</v>
      </c>
      <c r="AB20" s="56">
        <v>20.455331412103746</v>
      </c>
    </row>
    <row r="21" spans="1:28" x14ac:dyDescent="0.25">
      <c r="A21" s="53" t="s">
        <v>13</v>
      </c>
      <c r="B21" s="57">
        <v>27.222707423580786</v>
      </c>
      <c r="C21" s="55">
        <v>27.527272727272727</v>
      </c>
      <c r="D21" s="56">
        <v>25.27741935483871</v>
      </c>
      <c r="E21" s="57">
        <v>23.657021877205363</v>
      </c>
      <c r="F21" s="55">
        <v>23.440826052422558</v>
      </c>
      <c r="G21" s="56">
        <v>25.379746835443036</v>
      </c>
      <c r="H21" s="57">
        <v>29.948141745894556</v>
      </c>
      <c r="I21" s="55">
        <v>30.464746772591855</v>
      </c>
      <c r="J21" s="56">
        <v>26.48</v>
      </c>
      <c r="K21" s="57">
        <v>25.768072289156628</v>
      </c>
      <c r="L21" s="55">
        <v>25.921465968586386</v>
      </c>
      <c r="M21" s="56">
        <v>24.802197802197803</v>
      </c>
      <c r="N21" s="57">
        <v>25.568940493468794</v>
      </c>
      <c r="O21" s="55">
        <v>25.647698744769876</v>
      </c>
      <c r="P21" s="56">
        <v>25.05464480874317</v>
      </c>
      <c r="Q21" s="57">
        <v>25.084886128364388</v>
      </c>
      <c r="R21" s="55">
        <v>25.342607313195547</v>
      </c>
      <c r="S21" s="56">
        <v>23.387434554973822</v>
      </c>
      <c r="T21" s="57">
        <v>21.950771055753261</v>
      </c>
      <c r="U21" s="55">
        <v>21.832885906040268</v>
      </c>
      <c r="V21" s="56">
        <v>22.846938775510203</v>
      </c>
      <c r="W21" s="57">
        <v>22.547754585705249</v>
      </c>
      <c r="X21" s="55">
        <v>22.604938271604937</v>
      </c>
      <c r="Y21" s="56">
        <v>22.161764705882351</v>
      </c>
      <c r="Z21" s="57">
        <v>22.204031765424556</v>
      </c>
      <c r="AA21" s="55">
        <v>22.32563025210084</v>
      </c>
      <c r="AB21" s="56">
        <v>21.373205741626794</v>
      </c>
    </row>
    <row r="22" spans="1:28" x14ac:dyDescent="0.25">
      <c r="A22" s="53" t="s">
        <v>14</v>
      </c>
      <c r="B22" s="57">
        <v>26.037068525760926</v>
      </c>
      <c r="C22" s="55">
        <v>25.585774058577407</v>
      </c>
      <c r="D22" s="56">
        <v>27.996366939146231</v>
      </c>
      <c r="E22" s="57">
        <v>25.727442650807138</v>
      </c>
      <c r="F22" s="55">
        <v>25.175805776475514</v>
      </c>
      <c r="G22" s="56">
        <v>28.10840108401084</v>
      </c>
      <c r="H22" s="57">
        <v>28.078705406399411</v>
      </c>
      <c r="I22" s="55">
        <v>28.111935110081113</v>
      </c>
      <c r="J22" s="56">
        <v>27.951024042742652</v>
      </c>
      <c r="K22" s="57">
        <v>25.547945205479451</v>
      </c>
      <c r="L22" s="55">
        <v>24.984950172869635</v>
      </c>
      <c r="M22" s="56">
        <v>27.971978984238177</v>
      </c>
      <c r="N22" s="57">
        <v>25.468311009474029</v>
      </c>
      <c r="O22" s="55">
        <v>25.046023415421882</v>
      </c>
      <c r="P22" s="56">
        <v>27.25941780821918</v>
      </c>
      <c r="Q22" s="57">
        <v>25.111679181977951</v>
      </c>
      <c r="R22" s="55">
        <v>24.737911979475033</v>
      </c>
      <c r="S22" s="56">
        <v>26.700503355704697</v>
      </c>
      <c r="T22" s="57">
        <v>25.046452836151051</v>
      </c>
      <c r="U22" s="55">
        <v>24.811815336463223</v>
      </c>
      <c r="V22" s="56">
        <v>26.032046014790467</v>
      </c>
      <c r="W22" s="57">
        <v>24.938914728682171</v>
      </c>
      <c r="X22" s="55">
        <v>24.702598652550531</v>
      </c>
      <c r="Y22" s="56">
        <v>25.917131474103584</v>
      </c>
      <c r="Z22" s="57">
        <v>24.724555607991192</v>
      </c>
      <c r="AA22" s="55">
        <v>24.548962005483745</v>
      </c>
      <c r="AB22" s="56">
        <v>25.441247002398082</v>
      </c>
    </row>
    <row r="23" spans="1:28" x14ac:dyDescent="0.25">
      <c r="A23" s="53" t="s">
        <v>15</v>
      </c>
      <c r="B23" s="57">
        <v>29.210897435897436</v>
      </c>
      <c r="C23" s="55">
        <v>29.894982993197278</v>
      </c>
      <c r="D23" s="56">
        <v>27.115885416666668</v>
      </c>
      <c r="E23" s="57">
        <v>26.902120243973279</v>
      </c>
      <c r="F23" s="55">
        <v>26.644569288389512</v>
      </c>
      <c r="G23" s="56">
        <v>27.791720569210867</v>
      </c>
      <c r="H23" s="57">
        <v>31.023014586709888</v>
      </c>
      <c r="I23" s="55">
        <v>32.289772727272727</v>
      </c>
      <c r="J23" s="56">
        <v>27.386449184441656</v>
      </c>
      <c r="K23" s="57">
        <v>26.862415196743555</v>
      </c>
      <c r="L23" s="55">
        <v>26.855308813324079</v>
      </c>
      <c r="M23" s="56">
        <v>26.887920298879202</v>
      </c>
      <c r="N23" s="57">
        <v>26.569206432902714</v>
      </c>
      <c r="O23" s="55">
        <v>26.435733512786001</v>
      </c>
      <c r="P23" s="56">
        <v>27.052375152253351</v>
      </c>
      <c r="Q23" s="57">
        <v>26.025086934922999</v>
      </c>
      <c r="R23" s="55">
        <v>25.644152595372109</v>
      </c>
      <c r="S23" s="56">
        <v>27.496376811594203</v>
      </c>
      <c r="T23" s="57">
        <v>24.289213483146067</v>
      </c>
      <c r="U23" s="55">
        <v>23.714005602240896</v>
      </c>
      <c r="V23" s="56">
        <v>26.622727272727271</v>
      </c>
      <c r="W23" s="57">
        <v>23.609328198545143</v>
      </c>
      <c r="X23" s="55">
        <v>22.933972310969118</v>
      </c>
      <c r="Y23" s="56">
        <v>26.372549019607842</v>
      </c>
      <c r="Z23" s="57">
        <v>21.431172018817755</v>
      </c>
      <c r="AA23" s="55">
        <v>20.830581661163322</v>
      </c>
      <c r="AB23" s="56">
        <v>23.914915966386555</v>
      </c>
    </row>
    <row r="24" spans="1:28" x14ac:dyDescent="0.25">
      <c r="A24" s="53" t="s">
        <v>16</v>
      </c>
      <c r="B24" s="57">
        <v>26.204873646209386</v>
      </c>
      <c r="C24" s="55">
        <v>26.238263503281171</v>
      </c>
      <c r="D24" s="56">
        <v>25.923404255319149</v>
      </c>
      <c r="E24" s="57">
        <v>25.101791175185671</v>
      </c>
      <c r="F24" s="55">
        <v>25.013190034196384</v>
      </c>
      <c r="G24" s="56">
        <v>25.851239669421489</v>
      </c>
      <c r="H24" s="57">
        <v>26.994336951392167</v>
      </c>
      <c r="I24" s="55">
        <v>27.133583690987123</v>
      </c>
      <c r="J24" s="56">
        <v>25.976470588235294</v>
      </c>
      <c r="K24" s="57">
        <v>23.562552831783602</v>
      </c>
      <c r="L24" s="55">
        <v>23.395813510941959</v>
      </c>
      <c r="M24" s="56">
        <v>24.890151515151516</v>
      </c>
      <c r="N24" s="57">
        <v>23.432835820895523</v>
      </c>
      <c r="O24" s="55">
        <v>23.27115474520804</v>
      </c>
      <c r="P24" s="56">
        <v>24.699633699633701</v>
      </c>
      <c r="Q24" s="57">
        <v>23.417965545529121</v>
      </c>
      <c r="R24" s="55">
        <v>23.266913809082485</v>
      </c>
      <c r="S24" s="56">
        <v>24.582142857142856</v>
      </c>
      <c r="T24" s="57">
        <v>23.558870967741935</v>
      </c>
      <c r="U24" s="55">
        <v>23.334847796456156</v>
      </c>
      <c r="V24" s="56">
        <v>25.326164874551971</v>
      </c>
      <c r="W24" s="57">
        <v>23.402973081558859</v>
      </c>
      <c r="X24" s="55">
        <v>23.134389140271495</v>
      </c>
      <c r="Y24" s="56">
        <v>25.530465949820787</v>
      </c>
      <c r="Z24" s="57">
        <v>22.629013079667065</v>
      </c>
      <c r="AA24" s="55">
        <v>22.668171557562076</v>
      </c>
      <c r="AB24" s="56">
        <v>22.347402597402599</v>
      </c>
    </row>
    <row r="25" spans="1:28" x14ac:dyDescent="0.25">
      <c r="A25" s="53" t="s">
        <v>17</v>
      </c>
      <c r="B25" s="57">
        <v>24.609795918367347</v>
      </c>
      <c r="C25" s="55">
        <v>24.588324106693509</v>
      </c>
      <c r="D25" s="56">
        <v>24.70194384449244</v>
      </c>
      <c r="E25" s="57">
        <v>24.11802488960257</v>
      </c>
      <c r="F25" s="55">
        <v>24.124316260566882</v>
      </c>
      <c r="G25" s="56">
        <v>24.091666666666665</v>
      </c>
      <c r="H25" s="57">
        <v>25.539440203562339</v>
      </c>
      <c r="I25" s="55">
        <v>25.890302066772655</v>
      </c>
      <c r="J25" s="56">
        <v>24.133757961783438</v>
      </c>
      <c r="K25" s="57">
        <v>23.701434664598683</v>
      </c>
      <c r="L25" s="55">
        <v>23.59095238095238</v>
      </c>
      <c r="M25" s="56">
        <v>24.185803757828811</v>
      </c>
      <c r="N25" s="57">
        <v>23.786508240705253</v>
      </c>
      <c r="O25" s="55">
        <v>23.704524033930255</v>
      </c>
      <c r="P25" s="56">
        <v>24.143737166324435</v>
      </c>
      <c r="Q25" s="57">
        <v>23.789257739649386</v>
      </c>
      <c r="R25" s="55">
        <v>23.742320036680422</v>
      </c>
      <c r="S25" s="56">
        <v>23.994</v>
      </c>
      <c r="T25" s="57">
        <v>23.553597122302158</v>
      </c>
      <c r="U25" s="55">
        <v>23.437994722955146</v>
      </c>
      <c r="V25" s="56">
        <v>24.073122529644269</v>
      </c>
      <c r="W25" s="57">
        <v>23.094150224991346</v>
      </c>
      <c r="X25" s="55">
        <v>22.88991986503585</v>
      </c>
      <c r="Y25" s="56">
        <v>24.02895752895753</v>
      </c>
      <c r="Z25" s="57">
        <v>21.496124031007753</v>
      </c>
      <c r="AA25" s="55">
        <v>21.109661638809619</v>
      </c>
      <c r="AB25" s="56">
        <v>23.340466926070039</v>
      </c>
    </row>
    <row r="26" spans="1:28" x14ac:dyDescent="0.25">
      <c r="A26" s="53" t="s">
        <v>18</v>
      </c>
      <c r="B26" s="57">
        <v>28.895512082853855</v>
      </c>
      <c r="C26" s="55">
        <v>28.97136376523958</v>
      </c>
      <c r="D26" s="56">
        <v>28.568459657701712</v>
      </c>
      <c r="E26" s="57">
        <v>28.000658327847269</v>
      </c>
      <c r="F26" s="55">
        <v>27.690982503364737</v>
      </c>
      <c r="G26" s="56">
        <v>29.366983372921617</v>
      </c>
      <c r="H26" s="57">
        <v>31.382918149466192</v>
      </c>
      <c r="I26" s="55">
        <v>31.902877697841728</v>
      </c>
      <c r="J26" s="56">
        <v>29.409556313993175</v>
      </c>
      <c r="K26" s="57">
        <v>27.950418410041841</v>
      </c>
      <c r="L26" s="55">
        <v>27.589207332816937</v>
      </c>
      <c r="M26" s="56">
        <v>29.492833517089306</v>
      </c>
      <c r="N26" s="57">
        <v>27.786835133482779</v>
      </c>
      <c r="O26" s="55">
        <v>27.495739348370929</v>
      </c>
      <c r="P26" s="56">
        <v>29.053435114503817</v>
      </c>
      <c r="Q26" s="57">
        <v>27.146984188951787</v>
      </c>
      <c r="R26" s="55">
        <v>26.798906584264323</v>
      </c>
      <c r="S26" s="56">
        <v>28.745633187772924</v>
      </c>
      <c r="T26" s="57">
        <v>26.677509293680298</v>
      </c>
      <c r="U26" s="55">
        <v>26.397251013970259</v>
      </c>
      <c r="V26" s="56">
        <v>27.997876857749468</v>
      </c>
      <c r="W26" s="57">
        <v>25.822123104371098</v>
      </c>
      <c r="X26" s="55">
        <v>25.442820292347378</v>
      </c>
      <c r="Y26" s="56">
        <v>27.673662119622247</v>
      </c>
      <c r="Z26" s="57">
        <v>24.258503401360546</v>
      </c>
      <c r="AA26" s="55">
        <v>23.586401673640168</v>
      </c>
      <c r="AB26" s="56">
        <v>27.629590766002099</v>
      </c>
    </row>
    <row r="27" spans="1:28" x14ac:dyDescent="0.25">
      <c r="A27" s="53" t="s">
        <v>19</v>
      </c>
      <c r="B27" s="57">
        <v>27.424091587854655</v>
      </c>
      <c r="C27" s="55">
        <v>27.532092426187418</v>
      </c>
      <c r="D27" s="56">
        <v>27.0509977827051</v>
      </c>
      <c r="E27" s="57">
        <v>26.291366906474821</v>
      </c>
      <c r="F27" s="55">
        <v>26.300627495721621</v>
      </c>
      <c r="G27" s="56">
        <v>26.256900212314225</v>
      </c>
      <c r="H27" s="57">
        <v>29.426897605705552</v>
      </c>
      <c r="I27" s="55">
        <v>30.761710794297354</v>
      </c>
      <c r="J27" s="56">
        <v>25.414285714285715</v>
      </c>
      <c r="K27" s="57">
        <v>25.910973997355665</v>
      </c>
      <c r="L27" s="55">
        <v>26.27977207977208</v>
      </c>
      <c r="M27" s="56">
        <v>24.651750972762645</v>
      </c>
      <c r="N27" s="57">
        <v>25.812393162393164</v>
      </c>
      <c r="O27" s="55">
        <v>26.221248630887185</v>
      </c>
      <c r="P27" s="56">
        <v>24.359922178988327</v>
      </c>
      <c r="Q27" s="57">
        <v>25.328958162428219</v>
      </c>
      <c r="R27" s="55">
        <v>25.714434601354871</v>
      </c>
      <c r="S27" s="56">
        <v>23.903660886319845</v>
      </c>
      <c r="T27" s="57">
        <v>25.93244923331952</v>
      </c>
      <c r="U27" s="55">
        <v>26.754828326180256</v>
      </c>
      <c r="V27" s="56">
        <v>23.140255009107467</v>
      </c>
      <c r="W27" s="57">
        <v>26.007450331125828</v>
      </c>
      <c r="X27" s="55">
        <v>26.653433476394849</v>
      </c>
      <c r="Y27" s="56">
        <v>23.826086956521738</v>
      </c>
      <c r="Z27" s="57">
        <v>24.839903459372486</v>
      </c>
      <c r="AA27" s="55">
        <v>25.687662675689744</v>
      </c>
      <c r="AB27" s="56">
        <v>21.957522123893806</v>
      </c>
    </row>
    <row r="28" spans="1:28" x14ac:dyDescent="0.25">
      <c r="A28" s="53" t="s">
        <v>20</v>
      </c>
      <c r="B28" s="57">
        <v>24.527086383601755</v>
      </c>
      <c r="C28" s="55">
        <v>24.341815097540287</v>
      </c>
      <c r="D28" s="56">
        <v>25.695187165775401</v>
      </c>
      <c r="E28" s="57">
        <v>23.651700680272111</v>
      </c>
      <c r="F28" s="55">
        <v>23.404780262143408</v>
      </c>
      <c r="G28" s="56">
        <v>25.502890173410403</v>
      </c>
      <c r="H28" s="57">
        <v>25.288631722260043</v>
      </c>
      <c r="I28" s="55">
        <v>25.097852028639618</v>
      </c>
      <c r="J28" s="56">
        <v>26.419811320754718</v>
      </c>
      <c r="K28" s="57">
        <v>23.309974747474747</v>
      </c>
      <c r="L28" s="55">
        <v>22.962389380530972</v>
      </c>
      <c r="M28" s="56">
        <v>25.37719298245614</v>
      </c>
      <c r="N28" s="57">
        <v>23.980222496909764</v>
      </c>
      <c r="O28" s="55">
        <v>23.872371283538797</v>
      </c>
      <c r="P28" s="56">
        <v>24.602510460251047</v>
      </c>
      <c r="Q28" s="57">
        <v>24.109815950920247</v>
      </c>
      <c r="R28" s="55">
        <v>23.979151689432062</v>
      </c>
      <c r="S28" s="56">
        <v>24.87029288702929</v>
      </c>
      <c r="T28" s="57">
        <v>24.006470588235295</v>
      </c>
      <c r="U28" s="55">
        <v>23.809327846364884</v>
      </c>
      <c r="V28" s="56">
        <v>25.194214876033058</v>
      </c>
      <c r="W28" s="57">
        <v>24.32320916905444</v>
      </c>
      <c r="X28" s="55">
        <v>24.185532484929674</v>
      </c>
      <c r="Y28" s="56">
        <v>25.138888888888889</v>
      </c>
      <c r="Z28" s="57">
        <v>21.439716312056738</v>
      </c>
      <c r="AA28" s="55">
        <v>21.258763543658382</v>
      </c>
      <c r="AB28" s="56">
        <v>22.515151515151516</v>
      </c>
    </row>
    <row r="29" spans="1:28" x14ac:dyDescent="0.25">
      <c r="A29" s="53" t="s">
        <v>21</v>
      </c>
      <c r="B29" s="57">
        <v>25.551564310544613</v>
      </c>
      <c r="C29" s="55">
        <v>25.482993197278912</v>
      </c>
      <c r="D29" s="56">
        <v>25.9453125</v>
      </c>
      <c r="E29" s="57">
        <v>25.11705685618729</v>
      </c>
      <c r="F29" s="55">
        <v>25.099087353324641</v>
      </c>
      <c r="G29" s="56">
        <v>25.223076923076924</v>
      </c>
      <c r="H29" s="57">
        <v>27.449584816132859</v>
      </c>
      <c r="I29" s="55">
        <v>27.846910112359552</v>
      </c>
      <c r="J29" s="56">
        <v>25.290076335877863</v>
      </c>
      <c r="K29" s="57">
        <v>24.734309623430963</v>
      </c>
      <c r="L29" s="55">
        <v>24.672350791717417</v>
      </c>
      <c r="M29" s="56">
        <v>25.111111111111111</v>
      </c>
      <c r="N29" s="57">
        <v>24.589410589410591</v>
      </c>
      <c r="O29" s="55">
        <v>24.479484173505277</v>
      </c>
      <c r="P29" s="56">
        <v>25.222972972972972</v>
      </c>
      <c r="Q29" s="57">
        <v>24.470306513409962</v>
      </c>
      <c r="R29" s="55">
        <v>24.295119182746877</v>
      </c>
      <c r="S29" s="56">
        <v>25.417177914110429</v>
      </c>
      <c r="T29" s="57">
        <v>24.714156898106403</v>
      </c>
      <c r="U29" s="55">
        <v>24.604726100966701</v>
      </c>
      <c r="V29" s="56">
        <v>25.286516853932586</v>
      </c>
      <c r="W29" s="57">
        <v>24.69073916737468</v>
      </c>
      <c r="X29" s="55">
        <v>24.771023302938197</v>
      </c>
      <c r="Y29" s="56">
        <v>24.273684210526316</v>
      </c>
      <c r="Z29" s="57">
        <v>20.470352564102566</v>
      </c>
      <c r="AA29" s="55">
        <v>20.423664122137403</v>
      </c>
      <c r="AB29" s="56">
        <v>20.715</v>
      </c>
    </row>
    <row r="30" spans="1:28" x14ac:dyDescent="0.25">
      <c r="A30" s="58" t="s">
        <v>22</v>
      </c>
      <c r="B30" s="57">
        <v>26.838034766316227</v>
      </c>
      <c r="C30" s="55">
        <v>26.635845091564097</v>
      </c>
      <c r="D30" s="56">
        <v>27.295415959252971</v>
      </c>
      <c r="E30" s="57">
        <v>25.773994102539714</v>
      </c>
      <c r="F30" s="55">
        <v>25.290518638573744</v>
      </c>
      <c r="G30" s="56">
        <v>26.925377935027338</v>
      </c>
      <c r="H30" s="57">
        <v>27.973159905027355</v>
      </c>
      <c r="I30" s="55">
        <v>28.649069270674396</v>
      </c>
      <c r="J30" s="56">
        <v>26.559208426428345</v>
      </c>
      <c r="K30" s="57">
        <v>24.3262105649303</v>
      </c>
      <c r="L30" s="55">
        <v>23.535098997171509</v>
      </c>
      <c r="M30" s="56">
        <v>26.294625719769673</v>
      </c>
      <c r="N30" s="57">
        <v>24.569052189013803</v>
      </c>
      <c r="O30" s="55">
        <v>23.909137577002053</v>
      </c>
      <c r="P30" s="56">
        <v>26.201968879009208</v>
      </c>
      <c r="Q30" s="57">
        <v>23.425824889581708</v>
      </c>
      <c r="R30" s="55">
        <v>22.907640232108317</v>
      </c>
      <c r="S30" s="56">
        <v>24.734656488549618</v>
      </c>
      <c r="T30" s="57">
        <v>22.915013925225757</v>
      </c>
      <c r="U30" s="55">
        <v>22.21613054707678</v>
      </c>
      <c r="V30" s="56">
        <v>24.702191534073851</v>
      </c>
      <c r="W30" s="57">
        <v>22.557969225705587</v>
      </c>
      <c r="X30" s="55">
        <v>21.732163209482561</v>
      </c>
      <c r="Y30" s="56">
        <v>24.702278780704351</v>
      </c>
      <c r="Z30" s="57">
        <v>21.826676349552166</v>
      </c>
      <c r="AA30" s="55">
        <v>21.158106297454221</v>
      </c>
      <c r="AB30" s="56">
        <v>23.568810008728541</v>
      </c>
    </row>
    <row r="31" spans="1:28" x14ac:dyDescent="0.25">
      <c r="A31" s="53" t="s">
        <v>23</v>
      </c>
      <c r="B31" s="57">
        <v>30.511638521223187</v>
      </c>
      <c r="C31" s="55">
        <v>30.891631547260687</v>
      </c>
      <c r="D31" s="56">
        <v>29.320754716981131</v>
      </c>
      <c r="E31" s="57">
        <v>29.766917293233082</v>
      </c>
      <c r="F31" s="55">
        <v>29.989645776566757</v>
      </c>
      <c r="G31" s="56">
        <v>29.035778175313059</v>
      </c>
      <c r="H31" s="57">
        <v>31.585273159144894</v>
      </c>
      <c r="I31" s="55">
        <v>32.341447789878281</v>
      </c>
      <c r="J31" s="56">
        <v>29.415441176470587</v>
      </c>
      <c r="K31" s="57">
        <v>30.353726841878501</v>
      </c>
      <c r="L31" s="55">
        <v>30.362310712282671</v>
      </c>
      <c r="M31" s="56">
        <v>30.325278810408921</v>
      </c>
      <c r="N31" s="57">
        <v>29.085048543689322</v>
      </c>
      <c r="O31" s="55">
        <v>29.021651560926486</v>
      </c>
      <c r="P31" s="56">
        <v>29.298811544991512</v>
      </c>
      <c r="Q31" s="57">
        <v>28.772364217252395</v>
      </c>
      <c r="R31" s="55">
        <v>28.906019007391762</v>
      </c>
      <c r="S31" s="56">
        <v>28.357377049180329</v>
      </c>
      <c r="T31" s="57">
        <v>26.403950953678475</v>
      </c>
      <c r="U31" s="55">
        <v>25.814193548387095</v>
      </c>
      <c r="V31" s="56">
        <v>28.648117839607202</v>
      </c>
      <c r="W31" s="57">
        <v>25.313311198309687</v>
      </c>
      <c r="X31" s="55">
        <v>24.479457218243496</v>
      </c>
      <c r="Y31" s="56">
        <v>28.665151515151514</v>
      </c>
      <c r="Z31" s="57">
        <v>20.998542698921597</v>
      </c>
      <c r="AA31" s="55">
        <v>19.995617238860483</v>
      </c>
      <c r="AB31" s="56">
        <v>24.961038961038962</v>
      </c>
    </row>
    <row r="32" spans="1:28" x14ac:dyDescent="0.25">
      <c r="A32" s="53" t="s">
        <v>24</v>
      </c>
      <c r="B32" s="57">
        <v>24.919786096256683</v>
      </c>
      <c r="C32" s="55">
        <v>24.199541284403669</v>
      </c>
      <c r="D32" s="56">
        <v>27.431999999999999</v>
      </c>
      <c r="E32" s="57">
        <v>23.29690048939641</v>
      </c>
      <c r="F32" s="55">
        <v>22.213692946058092</v>
      </c>
      <c r="G32" s="56">
        <v>27.282442748091604</v>
      </c>
      <c r="H32" s="57">
        <v>24.544368600682596</v>
      </c>
      <c r="I32" s="55">
        <v>23.723214285714285</v>
      </c>
      <c r="J32" s="56">
        <v>27.210144927536231</v>
      </c>
      <c r="K32" s="57">
        <v>22.780864197530864</v>
      </c>
      <c r="L32" s="55">
        <v>21.463654223968565</v>
      </c>
      <c r="M32" s="56">
        <v>27.60431654676259</v>
      </c>
      <c r="N32" s="57">
        <v>22.516516516516518</v>
      </c>
      <c r="O32" s="55">
        <v>21.236190476190476</v>
      </c>
      <c r="P32" s="56">
        <v>27.283687943262411</v>
      </c>
      <c r="Q32" s="57">
        <v>21.557803468208093</v>
      </c>
      <c r="R32" s="55">
        <v>20.118613138686133</v>
      </c>
      <c r="S32" s="56">
        <v>27.034722222222221</v>
      </c>
      <c r="T32" s="57">
        <v>21.274928774928775</v>
      </c>
      <c r="U32" s="55">
        <v>19.429856115107913</v>
      </c>
      <c r="V32" s="56">
        <v>28.301369863013697</v>
      </c>
      <c r="W32" s="57">
        <v>21.409537166900421</v>
      </c>
      <c r="X32" s="55">
        <v>19.386524822695037</v>
      </c>
      <c r="Y32" s="56">
        <v>29.067114093959731</v>
      </c>
      <c r="Z32" s="57">
        <v>19.997319034852548</v>
      </c>
      <c r="AA32" s="55">
        <v>18.560606060606062</v>
      </c>
      <c r="AB32" s="56">
        <v>25.611842105263158</v>
      </c>
    </row>
    <row r="33" spans="1:28" x14ac:dyDescent="0.25">
      <c r="A33" s="59" t="s">
        <v>25</v>
      </c>
      <c r="B33" s="63">
        <v>30.3955078125</v>
      </c>
      <c r="C33" s="61">
        <v>30.832974137931036</v>
      </c>
      <c r="D33" s="62">
        <v>29.467225609756099</v>
      </c>
      <c r="E33" s="63">
        <v>28.680936454849498</v>
      </c>
      <c r="F33" s="61">
        <v>28.499185932920874</v>
      </c>
      <c r="G33" s="62">
        <v>29.075671852899575</v>
      </c>
      <c r="H33" s="63">
        <v>31.467440208382666</v>
      </c>
      <c r="I33" s="61">
        <v>32.866877414822618</v>
      </c>
      <c r="J33" s="62">
        <v>28.571947674418606</v>
      </c>
      <c r="K33" s="63">
        <v>29.082332761578044</v>
      </c>
      <c r="L33" s="61">
        <v>29.222929936305732</v>
      </c>
      <c r="M33" s="62">
        <v>28.743233357717632</v>
      </c>
      <c r="N33" s="63">
        <v>29.343451143451144</v>
      </c>
      <c r="O33" s="61">
        <v>29.685664437336435</v>
      </c>
      <c r="P33" s="62">
        <v>28.485047410649162</v>
      </c>
      <c r="Q33" s="63">
        <v>29.69378668285772</v>
      </c>
      <c r="R33" s="61">
        <v>30.039418507128879</v>
      </c>
      <c r="S33" s="62">
        <v>28.787390029325515</v>
      </c>
      <c r="T33" s="63">
        <v>28.861367127496159</v>
      </c>
      <c r="U33" s="61">
        <v>28.899973951549882</v>
      </c>
      <c r="V33" s="62">
        <v>28.753104455807158</v>
      </c>
      <c r="W33" s="63">
        <v>28.508137774413324</v>
      </c>
      <c r="X33" s="61">
        <v>28.256887755102042</v>
      </c>
      <c r="Y33" s="62">
        <v>29.230205278592376</v>
      </c>
      <c r="Z33" s="63">
        <v>27.398132586367879</v>
      </c>
      <c r="AA33" s="61">
        <v>27.099873896595209</v>
      </c>
      <c r="AB33" s="62">
        <v>28.248920863309351</v>
      </c>
    </row>
    <row r="35" spans="1:28" x14ac:dyDescent="0.25">
      <c r="A35" s="241" t="s">
        <v>42</v>
      </c>
    </row>
    <row r="37" spans="1:28" x14ac:dyDescent="0.25">
      <c r="A37" s="26" t="s">
        <v>0</v>
      </c>
    </row>
  </sheetData>
  <mergeCells count="27">
    <mergeCell ref="T5:V5"/>
    <mergeCell ref="W5:Y5"/>
    <mergeCell ref="Z5:AB5"/>
    <mergeCell ref="B6:D6"/>
    <mergeCell ref="E6:G6"/>
    <mergeCell ref="H6:J6"/>
    <mergeCell ref="K6:M6"/>
    <mergeCell ref="N6:P6"/>
    <mergeCell ref="Q6:S6"/>
    <mergeCell ref="T6:V6"/>
    <mergeCell ref="B5:D5"/>
    <mergeCell ref="E5:G5"/>
    <mergeCell ref="H5:J5"/>
    <mergeCell ref="K5:M5"/>
    <mergeCell ref="N5:P5"/>
    <mergeCell ref="Q5:S5"/>
    <mergeCell ref="AA7:AB7"/>
    <mergeCell ref="W6:Y6"/>
    <mergeCell ref="Z6:AB6"/>
    <mergeCell ref="C7:D7"/>
    <mergeCell ref="F7:G7"/>
    <mergeCell ref="I7:J7"/>
    <mergeCell ref="L7:M7"/>
    <mergeCell ref="O7:P7"/>
    <mergeCell ref="R7:S7"/>
    <mergeCell ref="U7:V7"/>
    <mergeCell ref="X7:Y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7"/>
  <sheetViews>
    <sheetView zoomScale="90" zoomScaleNormal="90" workbookViewId="0"/>
  </sheetViews>
  <sheetFormatPr baseColWidth="10" defaultRowHeight="15" x14ac:dyDescent="0.25"/>
  <cols>
    <col min="1" max="1" width="18.85546875" customWidth="1"/>
    <col min="2" max="2" width="15.28515625" customWidth="1"/>
    <col min="6" max="10" width="15.28515625" customWidth="1"/>
    <col min="11" max="11" width="8.42578125" style="124" customWidth="1"/>
    <col min="12" max="12" width="18.85546875" style="124" customWidth="1"/>
    <col min="13" max="13" width="15.28515625" customWidth="1"/>
    <col min="17" max="21" width="15.28515625" customWidth="1"/>
  </cols>
  <sheetData>
    <row r="1" spans="1:21" x14ac:dyDescent="0.25">
      <c r="A1" s="41" t="s">
        <v>43</v>
      </c>
    </row>
    <row r="2" spans="1:21" ht="22.5" customHeight="1" x14ac:dyDescent="0.25">
      <c r="A2" s="148" t="s">
        <v>59</v>
      </c>
      <c r="B2" s="76"/>
      <c r="F2" s="64"/>
      <c r="G2" s="64"/>
      <c r="H2" s="64"/>
      <c r="I2" s="64"/>
      <c r="J2" s="64"/>
      <c r="K2" s="106"/>
      <c r="L2" s="106"/>
      <c r="M2" s="76"/>
      <c r="Q2" s="64"/>
      <c r="R2" s="64"/>
      <c r="S2" s="64"/>
      <c r="T2" s="64"/>
      <c r="U2" s="64"/>
    </row>
    <row r="3" spans="1:21" ht="22.5" customHeight="1" x14ac:dyDescent="0.25">
      <c r="A3" s="42"/>
      <c r="B3" s="76"/>
      <c r="F3" s="64"/>
      <c r="G3" s="64"/>
      <c r="H3" s="64"/>
      <c r="I3" s="64"/>
      <c r="J3" s="64"/>
      <c r="K3" s="106"/>
      <c r="L3" s="106"/>
      <c r="M3" s="76"/>
      <c r="Q3" s="64"/>
      <c r="R3" s="64"/>
      <c r="S3" s="64"/>
      <c r="T3" s="64"/>
      <c r="U3" s="64"/>
    </row>
    <row r="4" spans="1:21" ht="15.75" customHeight="1" x14ac:dyDescent="0.25">
      <c r="A4" s="76" t="s">
        <v>68</v>
      </c>
      <c r="B4" s="76"/>
      <c r="G4" s="64"/>
      <c r="H4" s="64"/>
      <c r="I4" s="64"/>
      <c r="J4" s="64"/>
      <c r="K4" s="64"/>
      <c r="L4" s="76" t="s">
        <v>69</v>
      </c>
      <c r="Q4" s="64"/>
      <c r="R4" s="64"/>
      <c r="S4" s="64"/>
      <c r="T4" s="64"/>
      <c r="U4" s="64"/>
    </row>
    <row r="5" spans="1:21" s="81" customFormat="1" ht="26.25" customHeight="1" x14ac:dyDescent="0.25">
      <c r="A5" s="77"/>
      <c r="B5" s="78" t="s">
        <v>45</v>
      </c>
      <c r="C5" s="134" t="s">
        <v>60</v>
      </c>
      <c r="D5" s="134" t="s">
        <v>61</v>
      </c>
      <c r="E5" s="134" t="s">
        <v>62</v>
      </c>
      <c r="F5" s="79" t="s">
        <v>46</v>
      </c>
      <c r="G5" s="134" t="s">
        <v>47</v>
      </c>
      <c r="H5" s="134" t="s">
        <v>48</v>
      </c>
      <c r="I5" s="79" t="s">
        <v>49</v>
      </c>
      <c r="J5" s="80" t="s">
        <v>70</v>
      </c>
      <c r="K5" s="125"/>
      <c r="L5" s="125"/>
      <c r="M5" s="78" t="s">
        <v>45</v>
      </c>
      <c r="N5" s="134" t="s">
        <v>60</v>
      </c>
      <c r="O5" s="134" t="s">
        <v>61</v>
      </c>
      <c r="P5" s="134" t="s">
        <v>62</v>
      </c>
      <c r="Q5" s="79" t="s">
        <v>46</v>
      </c>
      <c r="R5" s="134" t="s">
        <v>47</v>
      </c>
      <c r="S5" s="134" t="s">
        <v>48</v>
      </c>
      <c r="T5" s="79" t="s">
        <v>49</v>
      </c>
      <c r="U5" s="80" t="s">
        <v>70</v>
      </c>
    </row>
    <row r="6" spans="1:21" x14ac:dyDescent="0.25">
      <c r="A6" s="127" t="s">
        <v>50</v>
      </c>
      <c r="B6" s="82" t="s">
        <v>51</v>
      </c>
      <c r="C6" s="84">
        <v>3</v>
      </c>
      <c r="D6" s="85">
        <v>4</v>
      </c>
      <c r="E6" s="84">
        <v>5</v>
      </c>
      <c r="F6" s="83" t="s">
        <v>52</v>
      </c>
      <c r="G6" s="84" t="s">
        <v>53</v>
      </c>
      <c r="H6" s="85" t="s">
        <v>54</v>
      </c>
      <c r="I6" s="86" t="s">
        <v>55</v>
      </c>
      <c r="J6" s="87" t="s">
        <v>56</v>
      </c>
      <c r="K6" s="126"/>
      <c r="L6" s="133" t="s">
        <v>50</v>
      </c>
      <c r="M6" s="82" t="s">
        <v>51</v>
      </c>
      <c r="N6" s="84">
        <v>3</v>
      </c>
      <c r="O6" s="85">
        <v>4</v>
      </c>
      <c r="P6" s="84">
        <v>5</v>
      </c>
      <c r="Q6" s="83" t="s">
        <v>52</v>
      </c>
      <c r="R6" s="84" t="s">
        <v>53</v>
      </c>
      <c r="S6" s="85" t="s">
        <v>54</v>
      </c>
      <c r="T6" s="86" t="s">
        <v>55</v>
      </c>
      <c r="U6" s="87" t="s">
        <v>56</v>
      </c>
    </row>
    <row r="7" spans="1:21" x14ac:dyDescent="0.25">
      <c r="A7" s="128" t="s">
        <v>58</v>
      </c>
      <c r="B7" s="108">
        <v>0.52850436436017778</v>
      </c>
      <c r="C7" s="89">
        <v>0.29901117959072288</v>
      </c>
      <c r="D7" s="112">
        <v>0.48224998971695177</v>
      </c>
      <c r="E7" s="89">
        <v>0.78796632586652116</v>
      </c>
      <c r="F7" s="90">
        <v>0.98200877836600786</v>
      </c>
      <c r="G7" s="90">
        <v>0.95107163485425894</v>
      </c>
      <c r="H7" s="90">
        <v>0.79400168160618367</v>
      </c>
      <c r="I7" s="90">
        <v>0.87422856966857487</v>
      </c>
      <c r="J7" s="90">
        <v>0.84827685942532027</v>
      </c>
      <c r="K7" s="123"/>
      <c r="L7" s="88" t="s">
        <v>58</v>
      </c>
      <c r="M7" s="89">
        <v>0.67530883486973747</v>
      </c>
      <c r="N7" s="89">
        <v>0.4035020854196531</v>
      </c>
      <c r="O7" s="112">
        <v>0.69809765271591784</v>
      </c>
      <c r="P7" s="89">
        <v>0.91359353970390311</v>
      </c>
      <c r="Q7" s="112">
        <v>0.98982604322408729</v>
      </c>
      <c r="R7" s="89">
        <v>0.96505675622123166</v>
      </c>
      <c r="S7" s="112">
        <v>0.81552502332542398</v>
      </c>
      <c r="T7" s="89">
        <v>0.89016847183213677</v>
      </c>
      <c r="U7" s="90">
        <v>0.88848941215747035</v>
      </c>
    </row>
    <row r="8" spans="1:21" x14ac:dyDescent="0.25">
      <c r="A8" s="129" t="s">
        <v>2</v>
      </c>
      <c r="B8" s="109">
        <v>0.64336624635087414</v>
      </c>
      <c r="C8" s="92">
        <v>0.41442048799688458</v>
      </c>
      <c r="D8" s="93">
        <v>0.66627246243041338</v>
      </c>
      <c r="E8" s="92">
        <v>0.83729552373168448</v>
      </c>
      <c r="F8" s="109">
        <v>0.9844300374706132</v>
      </c>
      <c r="G8" s="109">
        <v>0.97555507880815562</v>
      </c>
      <c r="H8" s="109">
        <v>0.84750976136969192</v>
      </c>
      <c r="I8" s="109">
        <v>0.91316010233740019</v>
      </c>
      <c r="J8" s="109">
        <v>0.88816645312676412</v>
      </c>
      <c r="K8" s="97"/>
      <c r="L8" s="91" t="s">
        <v>2</v>
      </c>
      <c r="M8" s="92">
        <v>0.76128707906476445</v>
      </c>
      <c r="N8" s="92">
        <v>0.5458148168758794</v>
      </c>
      <c r="O8" s="93">
        <v>0.80734784471009691</v>
      </c>
      <c r="P8" s="92">
        <v>0.9234197699953326</v>
      </c>
      <c r="Q8" s="93">
        <v>0.98977969286593659</v>
      </c>
      <c r="R8" s="92">
        <v>0.97642256359635593</v>
      </c>
      <c r="S8" s="93">
        <v>0.85071083371536427</v>
      </c>
      <c r="T8" s="92">
        <v>0.9134504979646505</v>
      </c>
      <c r="U8" s="94">
        <v>0.91362286351826694</v>
      </c>
    </row>
    <row r="9" spans="1:21" x14ac:dyDescent="0.25">
      <c r="A9" s="130" t="s">
        <v>3</v>
      </c>
      <c r="B9" s="110">
        <v>0.37454774926377787</v>
      </c>
      <c r="C9" s="96">
        <v>0.16033863519753719</v>
      </c>
      <c r="D9" s="97">
        <v>0.26288463973660886</v>
      </c>
      <c r="E9" s="96">
        <v>0.69047913829392105</v>
      </c>
      <c r="F9" s="110">
        <v>0.98491167543725566</v>
      </c>
      <c r="G9" s="110">
        <v>0.96474374369566263</v>
      </c>
      <c r="H9" s="110">
        <v>0.82150386507378781</v>
      </c>
      <c r="I9" s="110">
        <v>0.89470067008664489</v>
      </c>
      <c r="J9" s="110">
        <v>0.82006744751060667</v>
      </c>
      <c r="K9" s="97"/>
      <c r="L9" s="95" t="s">
        <v>3</v>
      </c>
      <c r="M9" s="96">
        <v>0.59646464646464648</v>
      </c>
      <c r="N9" s="96">
        <v>0.24825554349511553</v>
      </c>
      <c r="O9" s="97">
        <v>0.61479245283018868</v>
      </c>
      <c r="P9" s="96">
        <v>0.91228070175438591</v>
      </c>
      <c r="Q9" s="97">
        <v>0.98974917726585432</v>
      </c>
      <c r="R9" s="96">
        <v>0.97427832830676431</v>
      </c>
      <c r="S9" s="97">
        <v>0.84775146643493371</v>
      </c>
      <c r="T9" s="96">
        <v>0.91128177393185505</v>
      </c>
      <c r="U9" s="98">
        <v>0.88691586259088084</v>
      </c>
    </row>
    <row r="10" spans="1:21" x14ac:dyDescent="0.25">
      <c r="A10" s="130" t="s">
        <v>4</v>
      </c>
      <c r="B10" s="110">
        <v>0.30969820096768158</v>
      </c>
      <c r="C10" s="99">
        <v>0.1075488672609798</v>
      </c>
      <c r="D10" s="100">
        <v>0.18894103244235871</v>
      </c>
      <c r="E10" s="99">
        <v>0.61529834873738354</v>
      </c>
      <c r="F10" s="110">
        <v>0.9568883893600354</v>
      </c>
      <c r="G10" s="110">
        <v>0.89402392860943458</v>
      </c>
      <c r="H10" s="110">
        <v>0.66308301673268122</v>
      </c>
      <c r="I10" s="110">
        <v>0.78210351473745243</v>
      </c>
      <c r="J10" s="110">
        <v>0.75437285437371338</v>
      </c>
      <c r="K10" s="97"/>
      <c r="L10" s="95" t="s">
        <v>4</v>
      </c>
      <c r="M10" s="99">
        <v>0.48849200928834857</v>
      </c>
      <c r="N10" s="99">
        <v>0.1635251051740152</v>
      </c>
      <c r="O10" s="100">
        <v>0.43468928863450529</v>
      </c>
      <c r="P10" s="99">
        <v>0.82673817461467847</v>
      </c>
      <c r="Q10" s="100">
        <v>0.98252935084178139</v>
      </c>
      <c r="R10" s="99">
        <v>0.9371980676328503</v>
      </c>
      <c r="S10" s="100">
        <v>0.73002873563218396</v>
      </c>
      <c r="T10" s="99">
        <v>0.83509651470734025</v>
      </c>
      <c r="U10" s="98">
        <v>0.83269440989673837</v>
      </c>
    </row>
    <row r="11" spans="1:21" x14ac:dyDescent="0.25">
      <c r="A11" s="130" t="s">
        <v>5</v>
      </c>
      <c r="B11" s="110">
        <v>0.52850436436017778</v>
      </c>
      <c r="C11" s="99">
        <v>0.2275132275132275</v>
      </c>
      <c r="D11" s="100">
        <v>0.40473977695167285</v>
      </c>
      <c r="E11" s="99">
        <v>0.77694576809621052</v>
      </c>
      <c r="F11" s="110">
        <v>0.98200877836600786</v>
      </c>
      <c r="G11" s="110">
        <v>0.95107163485425894</v>
      </c>
      <c r="H11" s="110">
        <v>0.79400168160618367</v>
      </c>
      <c r="I11" s="110">
        <v>0.87422856966857487</v>
      </c>
      <c r="J11" s="110">
        <v>0.84827685942532027</v>
      </c>
      <c r="K11" s="97"/>
      <c r="L11" s="95" t="s">
        <v>5</v>
      </c>
      <c r="M11" s="99">
        <v>0.65948518116077781</v>
      </c>
      <c r="N11" s="99">
        <v>0.35285554311310191</v>
      </c>
      <c r="O11" s="100">
        <v>0.69492099322799095</v>
      </c>
      <c r="P11" s="99">
        <v>0.93190246095066864</v>
      </c>
      <c r="Q11" s="100">
        <v>0.99433502157193776</v>
      </c>
      <c r="R11" s="99">
        <v>0.97546882200716079</v>
      </c>
      <c r="S11" s="100">
        <v>0.86419753086419748</v>
      </c>
      <c r="T11" s="99">
        <v>0.92017548552779416</v>
      </c>
      <c r="U11" s="98">
        <v>0.89809806572990769</v>
      </c>
    </row>
    <row r="12" spans="1:21" x14ac:dyDescent="0.25">
      <c r="A12" s="130" t="s">
        <v>6</v>
      </c>
      <c r="B12" s="110">
        <v>0.81281613383951001</v>
      </c>
      <c r="C12" s="99">
        <v>0.64305088069017358</v>
      </c>
      <c r="D12" s="100">
        <v>0.85096217213654934</v>
      </c>
      <c r="E12" s="99">
        <v>0.94312826802659611</v>
      </c>
      <c r="F12" s="110">
        <v>0.98970923103871078</v>
      </c>
      <c r="G12" s="110">
        <v>0.97821547029196187</v>
      </c>
      <c r="H12" s="110">
        <v>0.91389994705155608</v>
      </c>
      <c r="I12" s="110">
        <v>0.94536485200580955</v>
      </c>
      <c r="J12" s="110">
        <v>0.93675375140473427</v>
      </c>
      <c r="K12" s="97"/>
      <c r="L12" s="95" t="s">
        <v>6</v>
      </c>
      <c r="M12" s="99">
        <v>0.87937694443864445</v>
      </c>
      <c r="N12" s="99">
        <v>0.75839351323957938</v>
      </c>
      <c r="O12" s="100">
        <v>0.91002635211444349</v>
      </c>
      <c r="P12" s="99">
        <v>0.96728307254623047</v>
      </c>
      <c r="Q12" s="100">
        <v>0.99244203031844103</v>
      </c>
      <c r="R12" s="99">
        <v>0.97837162892850371</v>
      </c>
      <c r="S12" s="100">
        <v>0.90537283427546178</v>
      </c>
      <c r="T12" s="99">
        <v>0.941306566859476</v>
      </c>
      <c r="U12" s="98">
        <v>0.94891129154225418</v>
      </c>
    </row>
    <row r="13" spans="1:21" x14ac:dyDescent="0.25">
      <c r="A13" s="130" t="s">
        <v>7</v>
      </c>
      <c r="B13" s="110">
        <v>0.55216604744906628</v>
      </c>
      <c r="C13" s="99">
        <v>0.27557988599808114</v>
      </c>
      <c r="D13" s="100">
        <v>0.50234690336602561</v>
      </c>
      <c r="E13" s="99">
        <v>0.85896081951631642</v>
      </c>
      <c r="F13" s="110">
        <v>0.99092965065922434</v>
      </c>
      <c r="G13" s="110">
        <v>0.93736552414310736</v>
      </c>
      <c r="H13" s="110">
        <v>0.76453222881105209</v>
      </c>
      <c r="I13" s="110">
        <v>0.85215403250867261</v>
      </c>
      <c r="J13" s="110">
        <v>0.84812908719932856</v>
      </c>
      <c r="K13" s="97"/>
      <c r="L13" s="95" t="s">
        <v>7</v>
      </c>
      <c r="M13" s="99">
        <v>0.70392141746649706</v>
      </c>
      <c r="N13" s="99">
        <v>0.38002916026323047</v>
      </c>
      <c r="O13" s="100">
        <v>0.75962149973982929</v>
      </c>
      <c r="P13" s="99">
        <v>0.95948316514194099</v>
      </c>
      <c r="Q13" s="100">
        <v>0.99310923695522701</v>
      </c>
      <c r="R13" s="99">
        <v>0.95760079629674044</v>
      </c>
      <c r="S13" s="100">
        <v>0.79475932680001682</v>
      </c>
      <c r="T13" s="99">
        <v>0.87626387675907336</v>
      </c>
      <c r="U13" s="98">
        <v>0.8898422469234214</v>
      </c>
    </row>
    <row r="14" spans="1:21" x14ac:dyDescent="0.25">
      <c r="A14" s="130" t="s">
        <v>8</v>
      </c>
      <c r="B14" s="110">
        <v>0.37683578615292729</v>
      </c>
      <c r="C14" s="99">
        <v>0.15429862124135335</v>
      </c>
      <c r="D14" s="100">
        <v>0.24713179740695831</v>
      </c>
      <c r="E14" s="99">
        <v>0.70905954171458907</v>
      </c>
      <c r="F14" s="110">
        <v>0.96942506067961165</v>
      </c>
      <c r="G14" s="110">
        <v>0.91194194046270294</v>
      </c>
      <c r="H14" s="110">
        <v>0.71311576463128978</v>
      </c>
      <c r="I14" s="110">
        <v>0.81601264424465936</v>
      </c>
      <c r="J14" s="110">
        <v>0.78916590697570999</v>
      </c>
      <c r="K14" s="97"/>
      <c r="L14" s="95" t="s">
        <v>8</v>
      </c>
      <c r="M14" s="99">
        <v>0.52653771248132808</v>
      </c>
      <c r="N14" s="99">
        <v>0.19821865176388404</v>
      </c>
      <c r="O14" s="100">
        <v>0.48867540029112083</v>
      </c>
      <c r="P14" s="99">
        <v>0.86592208913348445</v>
      </c>
      <c r="Q14" s="100">
        <v>0.98453765695557771</v>
      </c>
      <c r="R14" s="99">
        <v>0.94876990786182436</v>
      </c>
      <c r="S14" s="100">
        <v>0.77691743937800717</v>
      </c>
      <c r="T14" s="99">
        <v>0.86311660261093293</v>
      </c>
      <c r="U14" s="98">
        <v>0.8528064490318451</v>
      </c>
    </row>
    <row r="15" spans="1:21" x14ac:dyDescent="0.25">
      <c r="A15" s="130" t="s">
        <v>9</v>
      </c>
      <c r="B15" s="110">
        <v>0.4648232262106477</v>
      </c>
      <c r="C15" s="99">
        <v>0.23337101121641596</v>
      </c>
      <c r="D15" s="100">
        <v>0.37764156200437227</v>
      </c>
      <c r="E15" s="99">
        <v>0.77267782426778242</v>
      </c>
      <c r="F15" s="110">
        <v>0.98716113733951427</v>
      </c>
      <c r="G15" s="110">
        <v>0.9418251750353076</v>
      </c>
      <c r="H15" s="110">
        <v>0.7485955056179775</v>
      </c>
      <c r="I15" s="110">
        <v>0.84650932622763608</v>
      </c>
      <c r="J15" s="110">
        <v>0.8258843205248908</v>
      </c>
      <c r="K15" s="97"/>
      <c r="L15" s="95" t="s">
        <v>9</v>
      </c>
      <c r="M15" s="99">
        <v>0.63173831033455774</v>
      </c>
      <c r="N15" s="99">
        <v>0.32246637231748637</v>
      </c>
      <c r="O15" s="100">
        <v>0.63613588535925447</v>
      </c>
      <c r="P15" s="99">
        <v>0.91434149128654418</v>
      </c>
      <c r="Q15" s="100">
        <v>0.99263762494405494</v>
      </c>
      <c r="R15" s="99">
        <v>0.95527599042040567</v>
      </c>
      <c r="S15" s="100">
        <v>0.77819720047588969</v>
      </c>
      <c r="T15" s="99">
        <v>0.86752985873054</v>
      </c>
      <c r="U15" s="98">
        <v>0.87512616942105181</v>
      </c>
    </row>
    <row r="16" spans="1:21" x14ac:dyDescent="0.25">
      <c r="A16" s="130" t="s">
        <v>10</v>
      </c>
      <c r="B16" s="110">
        <v>0.32413209592554398</v>
      </c>
      <c r="C16" s="99">
        <v>0.10387846898073495</v>
      </c>
      <c r="D16" s="100">
        <v>0.16883012174473919</v>
      </c>
      <c r="E16" s="99">
        <v>0.6557389072240557</v>
      </c>
      <c r="F16" s="110">
        <v>0.97330109843906032</v>
      </c>
      <c r="G16" s="110">
        <v>0.92752994271827804</v>
      </c>
      <c r="H16" s="110">
        <v>0.7238184099610695</v>
      </c>
      <c r="I16" s="110">
        <v>0.83108138985787616</v>
      </c>
      <c r="J16" s="110">
        <v>0.78458702721967299</v>
      </c>
      <c r="K16" s="97"/>
      <c r="L16" s="95" t="s">
        <v>10</v>
      </c>
      <c r="M16" s="99">
        <v>0.47204947951872378</v>
      </c>
      <c r="N16" s="99">
        <v>0.1268123555368775</v>
      </c>
      <c r="O16" s="100">
        <v>0.40700308959835224</v>
      </c>
      <c r="P16" s="99">
        <v>0.85019305019305025</v>
      </c>
      <c r="Q16" s="100">
        <v>0.98743384330624406</v>
      </c>
      <c r="R16" s="99">
        <v>0.95399952276161948</v>
      </c>
      <c r="S16" s="100">
        <v>0.80757539074059126</v>
      </c>
      <c r="T16" s="99">
        <v>0.88131926826011486</v>
      </c>
      <c r="U16" s="98">
        <v>0.85384030593438998</v>
      </c>
    </row>
    <row r="17" spans="1:21" x14ac:dyDescent="0.25">
      <c r="A17" s="130" t="s">
        <v>11</v>
      </c>
      <c r="B17" s="110">
        <v>0.37925760204547532</v>
      </c>
      <c r="C17" s="99">
        <v>0.1570120886031724</v>
      </c>
      <c r="D17" s="100">
        <v>0.25156085584005611</v>
      </c>
      <c r="E17" s="99">
        <v>0.70744192151200946</v>
      </c>
      <c r="F17" s="110">
        <v>0.98622526022154855</v>
      </c>
      <c r="G17" s="110">
        <v>0.95293144089472892</v>
      </c>
      <c r="H17" s="110">
        <v>0.8220077908190544</v>
      </c>
      <c r="I17" s="110">
        <v>0.88796664771650557</v>
      </c>
      <c r="J17" s="110">
        <v>0.82235637445639731</v>
      </c>
      <c r="K17" s="97"/>
      <c r="L17" s="95" t="s">
        <v>11</v>
      </c>
      <c r="M17" s="99">
        <v>0.60812824191590331</v>
      </c>
      <c r="N17" s="99">
        <v>0.27253580454928389</v>
      </c>
      <c r="O17" s="100">
        <v>0.61948029891304346</v>
      </c>
      <c r="P17" s="99">
        <v>0.91371646293062392</v>
      </c>
      <c r="Q17" s="100">
        <v>0.99254040093777818</v>
      </c>
      <c r="R17" s="99">
        <v>0.97037261860291368</v>
      </c>
      <c r="S17" s="100">
        <v>0.85815377636652301</v>
      </c>
      <c r="T17" s="99">
        <v>0.91345114010262074</v>
      </c>
      <c r="U17" s="98">
        <v>0.89000586411996319</v>
      </c>
    </row>
    <row r="18" spans="1:21" x14ac:dyDescent="0.25">
      <c r="A18" s="130" t="s">
        <v>12</v>
      </c>
      <c r="B18" s="110">
        <v>0.36284040818791136</v>
      </c>
      <c r="C18" s="99">
        <v>0.16723100075244546</v>
      </c>
      <c r="D18" s="100">
        <v>0.21611253196930946</v>
      </c>
      <c r="E18" s="99">
        <v>0.68220412406861897</v>
      </c>
      <c r="F18" s="110">
        <v>0.98905265558628164</v>
      </c>
      <c r="G18" s="110">
        <v>0.96471130044326747</v>
      </c>
      <c r="H18" s="110">
        <v>0.79645056139080039</v>
      </c>
      <c r="I18" s="110">
        <v>0.88257653888086751</v>
      </c>
      <c r="J18" s="110">
        <v>0.82563832895121236</v>
      </c>
      <c r="K18" s="97"/>
      <c r="L18" s="95" t="s">
        <v>12</v>
      </c>
      <c r="M18" s="99">
        <v>0.49814826846858556</v>
      </c>
      <c r="N18" s="99">
        <v>0.20204040808161633</v>
      </c>
      <c r="O18" s="100">
        <v>0.43355161787365176</v>
      </c>
      <c r="P18" s="99">
        <v>0.84730769230769232</v>
      </c>
      <c r="Q18" s="100">
        <v>0.98720809630071971</v>
      </c>
      <c r="R18" s="99">
        <v>0.96946886667469589</v>
      </c>
      <c r="S18" s="100">
        <v>0.81293561724748964</v>
      </c>
      <c r="T18" s="99">
        <v>0.89044608778625955</v>
      </c>
      <c r="U18" s="98">
        <v>0.85379718616863176</v>
      </c>
    </row>
    <row r="19" spans="1:21" x14ac:dyDescent="0.25">
      <c r="A19" s="130" t="s">
        <v>13</v>
      </c>
      <c r="B19" s="110">
        <v>0.50407321733883137</v>
      </c>
      <c r="C19" s="99">
        <v>0.24180053547523428</v>
      </c>
      <c r="D19" s="100">
        <v>0.41491110115045571</v>
      </c>
      <c r="E19" s="99">
        <v>0.80393515311071084</v>
      </c>
      <c r="F19" s="110">
        <v>0.98222786417010477</v>
      </c>
      <c r="G19" s="110">
        <v>0.94869334537449912</v>
      </c>
      <c r="H19" s="110">
        <v>0.7835679892728713</v>
      </c>
      <c r="I19" s="110">
        <v>0.86930019927323876</v>
      </c>
      <c r="J19" s="110">
        <v>0.84153390963747587</v>
      </c>
      <c r="K19" s="97"/>
      <c r="L19" s="95" t="s">
        <v>13</v>
      </c>
      <c r="M19" s="99">
        <v>0.66303740926856503</v>
      </c>
      <c r="N19" s="99">
        <v>0.31709431345353678</v>
      </c>
      <c r="O19" s="100">
        <v>0.7032527105921601</v>
      </c>
      <c r="P19" s="99">
        <v>0.94843012851797626</v>
      </c>
      <c r="Q19" s="100">
        <v>0.99034630298168203</v>
      </c>
      <c r="R19" s="99">
        <v>0.96614609073836122</v>
      </c>
      <c r="S19" s="100">
        <v>0.82016971279373363</v>
      </c>
      <c r="T19" s="99">
        <v>0.89103210018713108</v>
      </c>
      <c r="U19" s="98">
        <v>0.88722199882458475</v>
      </c>
    </row>
    <row r="20" spans="1:21" x14ac:dyDescent="0.25">
      <c r="A20" s="130" t="s">
        <v>14</v>
      </c>
      <c r="B20" s="110">
        <v>0.37563902845733593</v>
      </c>
      <c r="C20" s="99">
        <v>0.17410014344330654</v>
      </c>
      <c r="D20" s="100">
        <v>0.23585351048762393</v>
      </c>
      <c r="E20" s="99">
        <v>0.69879135869047992</v>
      </c>
      <c r="F20" s="110">
        <v>0.98833902462231338</v>
      </c>
      <c r="G20" s="110">
        <v>0.95342855282293948</v>
      </c>
      <c r="H20" s="110">
        <v>0.76323926436993794</v>
      </c>
      <c r="I20" s="110">
        <v>0.86123973782520191</v>
      </c>
      <c r="J20" s="110">
        <v>0.81720113951178719</v>
      </c>
      <c r="K20" s="97"/>
      <c r="L20" s="95" t="s">
        <v>14</v>
      </c>
      <c r="M20" s="99">
        <v>0.59315300642662205</v>
      </c>
      <c r="N20" s="99">
        <v>0.24230502198565146</v>
      </c>
      <c r="O20" s="100">
        <v>0.61691641030730049</v>
      </c>
      <c r="P20" s="99">
        <v>0.91866815818911629</v>
      </c>
      <c r="Q20" s="100">
        <v>0.9937849523003901</v>
      </c>
      <c r="R20" s="99">
        <v>0.96943926259190172</v>
      </c>
      <c r="S20" s="100">
        <v>0.81364706880821536</v>
      </c>
      <c r="T20" s="99">
        <v>0.89022719426943986</v>
      </c>
      <c r="U20" s="98">
        <v>0.86924854869920443</v>
      </c>
    </row>
    <row r="21" spans="1:21" x14ac:dyDescent="0.25">
      <c r="A21" s="130" t="s">
        <v>15</v>
      </c>
      <c r="B21" s="110">
        <v>0.29786469288319711</v>
      </c>
      <c r="C21" s="99">
        <v>0.11140594382756368</v>
      </c>
      <c r="D21" s="100">
        <v>0.14420507682030728</v>
      </c>
      <c r="E21" s="99">
        <v>0.60712410948631423</v>
      </c>
      <c r="F21" s="110">
        <v>0.9480753944195196</v>
      </c>
      <c r="G21" s="110">
        <v>0.8611061578697099</v>
      </c>
      <c r="H21" s="110">
        <v>0.65072566829362899</v>
      </c>
      <c r="I21" s="110">
        <v>0.76033134628783772</v>
      </c>
      <c r="J21" s="110">
        <v>0.74085571563841313</v>
      </c>
      <c r="K21" s="97"/>
      <c r="L21" s="95" t="s">
        <v>15</v>
      </c>
      <c r="M21" s="99">
        <v>0.44959938954597484</v>
      </c>
      <c r="N21" s="99">
        <v>0.10175115207373273</v>
      </c>
      <c r="O21" s="100">
        <v>0.41074053656743842</v>
      </c>
      <c r="P21" s="99">
        <v>0.83016729382962329</v>
      </c>
      <c r="Q21" s="100">
        <v>0.98072072317739933</v>
      </c>
      <c r="R21" s="99">
        <v>0.9340940543645716</v>
      </c>
      <c r="S21" s="100">
        <v>0.71556627935189931</v>
      </c>
      <c r="T21" s="99">
        <v>0.82657514259185572</v>
      </c>
      <c r="U21" s="98">
        <v>0.82081649407285584</v>
      </c>
    </row>
    <row r="22" spans="1:21" x14ac:dyDescent="0.25">
      <c r="A22" s="130" t="s">
        <v>16</v>
      </c>
      <c r="B22" s="110">
        <v>0.49359767309685398</v>
      </c>
      <c r="C22" s="99">
        <v>0.24119920610049098</v>
      </c>
      <c r="D22" s="100">
        <v>0.4213588403510502</v>
      </c>
      <c r="E22" s="99">
        <v>0.80239286064528781</v>
      </c>
      <c r="F22" s="110">
        <v>0.99108252205778269</v>
      </c>
      <c r="G22" s="110">
        <v>0.9655161248542935</v>
      </c>
      <c r="H22" s="110">
        <v>0.80902181907330228</v>
      </c>
      <c r="I22" s="110">
        <v>0.89033766845567575</v>
      </c>
      <c r="J22" s="110">
        <v>0.85462725019780161</v>
      </c>
      <c r="K22" s="97"/>
      <c r="L22" s="95" t="s">
        <v>16</v>
      </c>
      <c r="M22" s="99">
        <v>0.56194125159642405</v>
      </c>
      <c r="N22" s="99">
        <v>0.24541636791969682</v>
      </c>
      <c r="O22" s="100">
        <v>0.56391594054331107</v>
      </c>
      <c r="P22" s="99">
        <v>0.88680842060721465</v>
      </c>
      <c r="Q22" s="100">
        <v>0.99268245031348246</v>
      </c>
      <c r="R22" s="99">
        <v>0.97496221331405664</v>
      </c>
      <c r="S22" s="100">
        <v>0.83720705328648337</v>
      </c>
      <c r="T22" s="99">
        <v>0.90542673500935644</v>
      </c>
      <c r="U22" s="98">
        <v>0.8710888781358832</v>
      </c>
    </row>
    <row r="23" spans="1:21" x14ac:dyDescent="0.25">
      <c r="A23" s="130" t="s">
        <v>17</v>
      </c>
      <c r="B23" s="110">
        <v>0.50153637061986645</v>
      </c>
      <c r="C23" s="99">
        <v>0.24164716892840429</v>
      </c>
      <c r="D23" s="100">
        <v>0.428307204509424</v>
      </c>
      <c r="E23" s="99">
        <v>0.80714830185483188</v>
      </c>
      <c r="F23" s="110">
        <v>0.9921592873101297</v>
      </c>
      <c r="G23" s="110">
        <v>0.96619176193485379</v>
      </c>
      <c r="H23" s="110">
        <v>0.81488503671602264</v>
      </c>
      <c r="I23" s="110">
        <v>0.89230181358572647</v>
      </c>
      <c r="J23" s="110">
        <v>0.85694143480396401</v>
      </c>
      <c r="K23" s="97"/>
      <c r="L23" s="95" t="s">
        <v>17</v>
      </c>
      <c r="M23" s="99">
        <v>0.65950678718780509</v>
      </c>
      <c r="N23" s="99">
        <v>0.35264507550574603</v>
      </c>
      <c r="O23" s="100">
        <v>0.69392965204236001</v>
      </c>
      <c r="P23" s="99">
        <v>0.92879954912643248</v>
      </c>
      <c r="Q23" s="100">
        <v>0.99397937518956625</v>
      </c>
      <c r="R23" s="99">
        <v>0.97439580868683451</v>
      </c>
      <c r="S23" s="100">
        <v>0.8251143313681194</v>
      </c>
      <c r="T23" s="99">
        <v>0.89892757660167133</v>
      </c>
      <c r="U23" s="98">
        <v>0.891056162274103</v>
      </c>
    </row>
    <row r="24" spans="1:21" x14ac:dyDescent="0.25">
      <c r="A24" s="130" t="s">
        <v>18</v>
      </c>
      <c r="B24" s="110">
        <v>0.34247690111926282</v>
      </c>
      <c r="C24" s="99">
        <v>0.13665893271461718</v>
      </c>
      <c r="D24" s="100">
        <v>0.19913601957336188</v>
      </c>
      <c r="E24" s="99">
        <v>0.66815048822515799</v>
      </c>
      <c r="F24" s="110">
        <v>0.97834508160284495</v>
      </c>
      <c r="G24" s="110">
        <v>0.94593867289851996</v>
      </c>
      <c r="H24" s="110">
        <v>0.78853853122534268</v>
      </c>
      <c r="I24" s="110">
        <v>0.86846515106837452</v>
      </c>
      <c r="J24" s="110">
        <v>0.8028146561916325</v>
      </c>
      <c r="K24" s="97"/>
      <c r="L24" s="95" t="s">
        <v>18</v>
      </c>
      <c r="M24" s="99">
        <v>0.51957420479793004</v>
      </c>
      <c r="N24" s="99">
        <v>0.17180156657963447</v>
      </c>
      <c r="O24" s="100">
        <v>0.48994879173896483</v>
      </c>
      <c r="P24" s="99">
        <v>0.87427055702917766</v>
      </c>
      <c r="Q24" s="100">
        <v>0.98932710693705528</v>
      </c>
      <c r="R24" s="99">
        <v>0.96443577808529379</v>
      </c>
      <c r="S24" s="100">
        <v>0.80566710169661682</v>
      </c>
      <c r="T24" s="99">
        <v>0.88495269446782843</v>
      </c>
      <c r="U24" s="98">
        <v>0.85908198497055044</v>
      </c>
    </row>
    <row r="25" spans="1:21" x14ac:dyDescent="0.25">
      <c r="A25" s="130" t="s">
        <v>19</v>
      </c>
      <c r="B25" s="110">
        <v>0.36702073332652435</v>
      </c>
      <c r="C25" s="99">
        <v>0.15917704385489984</v>
      </c>
      <c r="D25" s="100">
        <v>0.2253423067997215</v>
      </c>
      <c r="E25" s="99">
        <v>0.70656747820859633</v>
      </c>
      <c r="F25" s="110">
        <v>0.98185359852368259</v>
      </c>
      <c r="G25" s="110">
        <v>0.94410679099714145</v>
      </c>
      <c r="H25" s="110">
        <v>0.77352199251935405</v>
      </c>
      <c r="I25" s="110">
        <v>0.86068177306372484</v>
      </c>
      <c r="J25" s="110">
        <v>0.80805783142799303</v>
      </c>
      <c r="K25" s="97"/>
      <c r="L25" s="95" t="s">
        <v>19</v>
      </c>
      <c r="M25" s="99">
        <v>0.50935975306183412</v>
      </c>
      <c r="N25" s="99">
        <v>0.15694760820045559</v>
      </c>
      <c r="O25" s="100">
        <v>0.48564397046759639</v>
      </c>
      <c r="P25" s="99">
        <v>0.87419995585963362</v>
      </c>
      <c r="Q25" s="100">
        <v>0.98939884141740941</v>
      </c>
      <c r="R25" s="99">
        <v>0.95858439678989604</v>
      </c>
      <c r="S25" s="100">
        <v>0.78637627432808155</v>
      </c>
      <c r="T25" s="99">
        <v>0.87154029330245031</v>
      </c>
      <c r="U25" s="98">
        <v>0.84422190349349457</v>
      </c>
    </row>
    <row r="26" spans="1:21" x14ac:dyDescent="0.25">
      <c r="A26" s="130" t="s">
        <v>20</v>
      </c>
      <c r="B26" s="110">
        <v>0.4846240272980733</v>
      </c>
      <c r="C26" s="99">
        <v>0.19520061927493226</v>
      </c>
      <c r="D26" s="100">
        <v>0.42743340801593227</v>
      </c>
      <c r="E26" s="99">
        <v>0.81239388794567058</v>
      </c>
      <c r="F26" s="110">
        <v>0.98109100221956635</v>
      </c>
      <c r="G26" s="110">
        <v>0.948213778072586</v>
      </c>
      <c r="H26" s="110">
        <v>0.78425897197228256</v>
      </c>
      <c r="I26" s="110">
        <v>0.86981999802195631</v>
      </c>
      <c r="J26" s="110">
        <v>0.83350549263008511</v>
      </c>
      <c r="K26" s="97"/>
      <c r="L26" s="95" t="s">
        <v>20</v>
      </c>
      <c r="M26" s="99">
        <v>0.60695876288659789</v>
      </c>
      <c r="N26" s="99">
        <v>0.23947368421052631</v>
      </c>
      <c r="O26" s="100">
        <v>0.64515306122448979</v>
      </c>
      <c r="P26" s="99">
        <v>0.92500000000000004</v>
      </c>
      <c r="Q26" s="100">
        <v>0.99041935614825638</v>
      </c>
      <c r="R26" s="99">
        <v>0.9639475456598392</v>
      </c>
      <c r="S26" s="100">
        <v>0.80511899416255051</v>
      </c>
      <c r="T26" s="99">
        <v>0.88572117897784386</v>
      </c>
      <c r="U26" s="98">
        <v>0.87483235746295507</v>
      </c>
    </row>
    <row r="27" spans="1:21" x14ac:dyDescent="0.25">
      <c r="A27" s="130" t="s">
        <v>21</v>
      </c>
      <c r="B27" s="110">
        <v>0.60063748736686617</v>
      </c>
      <c r="C27" s="99">
        <v>0.2548736462093863</v>
      </c>
      <c r="D27" s="100">
        <v>0.59026321919403679</v>
      </c>
      <c r="E27" s="99">
        <v>0.93612684031710081</v>
      </c>
      <c r="F27" s="110">
        <v>0.99515581492924443</v>
      </c>
      <c r="G27" s="110">
        <v>0.9875020288914137</v>
      </c>
      <c r="H27" s="110">
        <v>0.91248180494905384</v>
      </c>
      <c r="I27" s="110">
        <v>0.95213176632066565</v>
      </c>
      <c r="J27" s="110">
        <v>0.89774657819662151</v>
      </c>
      <c r="K27" s="97"/>
      <c r="L27" s="95" t="s">
        <v>21</v>
      </c>
      <c r="M27" s="99">
        <v>0.69926804644119134</v>
      </c>
      <c r="N27" s="99">
        <v>0.35791715060007745</v>
      </c>
      <c r="O27" s="100">
        <v>0.76726246472248349</v>
      </c>
      <c r="P27" s="99">
        <v>0.96049934786659219</v>
      </c>
      <c r="Q27" s="100">
        <v>0.99375809289817063</v>
      </c>
      <c r="R27" s="99">
        <v>0.98755716976055963</v>
      </c>
      <c r="S27" s="100">
        <v>0.89229839521923049</v>
      </c>
      <c r="T27" s="99">
        <v>0.93988777258828671</v>
      </c>
      <c r="U27" s="98">
        <v>0.91095763786182127</v>
      </c>
    </row>
    <row r="28" spans="1:21" x14ac:dyDescent="0.25">
      <c r="A28" s="130" t="s">
        <v>22</v>
      </c>
      <c r="B28" s="110">
        <v>0.6054578194631568</v>
      </c>
      <c r="C28" s="99">
        <v>0.33771736074856429</v>
      </c>
      <c r="D28" s="100">
        <v>0.58526403260589988</v>
      </c>
      <c r="E28" s="99">
        <v>0.8710930994281908</v>
      </c>
      <c r="F28" s="110">
        <v>0.98830287907986725</v>
      </c>
      <c r="G28" s="110">
        <v>0.963972366792894</v>
      </c>
      <c r="H28" s="110">
        <v>0.79586956928897412</v>
      </c>
      <c r="I28" s="110">
        <v>0.88008959557380417</v>
      </c>
      <c r="J28" s="110">
        <v>0.87141214703797776</v>
      </c>
      <c r="K28" s="97"/>
      <c r="L28" s="95" t="s">
        <v>22</v>
      </c>
      <c r="M28" s="99">
        <v>0.72329551405131787</v>
      </c>
      <c r="N28" s="99">
        <v>0.45204516403919898</v>
      </c>
      <c r="O28" s="100">
        <v>0.76443175616104786</v>
      </c>
      <c r="P28" s="99">
        <v>0.94474479412913437</v>
      </c>
      <c r="Q28" s="100">
        <v>0.99123193324613834</v>
      </c>
      <c r="R28" s="99">
        <v>0.96029471695916269</v>
      </c>
      <c r="S28" s="100">
        <v>0.76918818956081969</v>
      </c>
      <c r="T28" s="99">
        <v>0.86340399340491825</v>
      </c>
      <c r="U28" s="98">
        <v>0.88783429560211757</v>
      </c>
    </row>
    <row r="29" spans="1:21" x14ac:dyDescent="0.25">
      <c r="A29" s="130" t="s">
        <v>23</v>
      </c>
      <c r="B29" s="110">
        <v>0.41648629446656643</v>
      </c>
      <c r="C29" s="99">
        <v>0.16995136933708727</v>
      </c>
      <c r="D29" s="100">
        <v>0.37119349821903375</v>
      </c>
      <c r="E29" s="99">
        <v>0.68810258845879835</v>
      </c>
      <c r="F29" s="110">
        <v>0.96130056332439029</v>
      </c>
      <c r="G29" s="110">
        <v>0.86689367563224551</v>
      </c>
      <c r="H29" s="110">
        <v>0.59631267543062538</v>
      </c>
      <c r="I29" s="110">
        <v>0.73526204626946312</v>
      </c>
      <c r="J29" s="110">
        <v>0.76009301422887687</v>
      </c>
      <c r="K29" s="97"/>
      <c r="L29" s="95" t="s">
        <v>23</v>
      </c>
      <c r="M29" s="99">
        <v>0.60553183955304624</v>
      </c>
      <c r="N29" s="99">
        <v>0.26061284107153954</v>
      </c>
      <c r="O29" s="100">
        <v>0.63248730964467004</v>
      </c>
      <c r="P29" s="99">
        <v>0.8887715984221346</v>
      </c>
      <c r="Q29" s="100">
        <v>0.98278761759604771</v>
      </c>
      <c r="R29" s="99">
        <v>0.91767776045550054</v>
      </c>
      <c r="S29" s="100">
        <v>0.66496455926726061</v>
      </c>
      <c r="T29" s="99">
        <v>0.79462011284895806</v>
      </c>
      <c r="U29" s="98">
        <v>0.83700931375349985</v>
      </c>
    </row>
    <row r="30" spans="1:21" x14ac:dyDescent="0.25">
      <c r="A30" s="131" t="s">
        <v>24</v>
      </c>
      <c r="B30" s="110">
        <v>0.70106654649241396</v>
      </c>
      <c r="C30" s="99">
        <v>0.38561484918793504</v>
      </c>
      <c r="D30" s="100">
        <v>0.73591707976566023</v>
      </c>
      <c r="E30" s="99">
        <v>0.96495838808585199</v>
      </c>
      <c r="F30" s="110">
        <v>0.99759350935093505</v>
      </c>
      <c r="G30" s="110">
        <v>0.99083503054989819</v>
      </c>
      <c r="H30" s="110">
        <v>0.93267361724686337</v>
      </c>
      <c r="I30" s="110">
        <v>0.96457352589164602</v>
      </c>
      <c r="J30" s="110">
        <v>0.92680974684294781</v>
      </c>
      <c r="K30" s="97"/>
      <c r="L30" s="101" t="s">
        <v>24</v>
      </c>
      <c r="M30" s="99">
        <v>0.75866050808314089</v>
      </c>
      <c r="N30" s="99">
        <v>0.47786850021486893</v>
      </c>
      <c r="O30" s="100">
        <v>0.82556591211717711</v>
      </c>
      <c r="P30" s="99">
        <v>0.97274275979557068</v>
      </c>
      <c r="Q30" s="100">
        <v>0.99639873235378851</v>
      </c>
      <c r="R30" s="99">
        <v>0.99088614694335386</v>
      </c>
      <c r="S30" s="100">
        <v>0.94782608695652171</v>
      </c>
      <c r="T30" s="99">
        <v>0.96901738890422306</v>
      </c>
      <c r="U30" s="98">
        <v>0.93850555177883521</v>
      </c>
    </row>
    <row r="31" spans="1:21" x14ac:dyDescent="0.25">
      <c r="A31" s="132" t="s">
        <v>25</v>
      </c>
      <c r="B31" s="111">
        <v>0.3834313153525109</v>
      </c>
      <c r="C31" s="103">
        <v>0.17409240924092409</v>
      </c>
      <c r="D31" s="104">
        <v>0.24138404503638611</v>
      </c>
      <c r="E31" s="103">
        <v>0.7142857142857143</v>
      </c>
      <c r="F31" s="111">
        <v>0.97605027809195111</v>
      </c>
      <c r="G31" s="111">
        <v>0.8875132830604171</v>
      </c>
      <c r="H31" s="111">
        <v>0.64458453490711554</v>
      </c>
      <c r="I31" s="111">
        <v>0.76887503111448818</v>
      </c>
      <c r="J31" s="111">
        <v>0.7717313461724572</v>
      </c>
      <c r="K31" s="97"/>
      <c r="L31" s="102" t="s">
        <v>25</v>
      </c>
      <c r="M31" s="103">
        <v>0.4895206852560598</v>
      </c>
      <c r="N31" s="103">
        <v>0.17426380002384453</v>
      </c>
      <c r="O31" s="104">
        <v>0.42854882101598352</v>
      </c>
      <c r="P31" s="103">
        <v>0.84866750066340646</v>
      </c>
      <c r="Q31" s="104">
        <v>0.98986139323694589</v>
      </c>
      <c r="R31" s="103">
        <v>0.9553096253480422</v>
      </c>
      <c r="S31" s="104">
        <v>0.78324523125317813</v>
      </c>
      <c r="T31" s="103">
        <v>0.86956034889203204</v>
      </c>
      <c r="U31" s="105">
        <v>0.84767491869584755</v>
      </c>
    </row>
    <row r="32" spans="1:21" x14ac:dyDescent="0.25">
      <c r="A32" s="106"/>
      <c r="M32" s="66"/>
      <c r="Q32" s="64"/>
      <c r="R32" s="64"/>
      <c r="S32" s="64"/>
      <c r="T32" s="64"/>
      <c r="U32" s="64"/>
    </row>
    <row r="33" spans="1:21" x14ac:dyDescent="0.25">
      <c r="A33" s="281" t="s">
        <v>57</v>
      </c>
      <c r="M33" s="64"/>
      <c r="Q33" s="64"/>
      <c r="R33" s="64"/>
      <c r="S33" s="64"/>
      <c r="T33" s="64"/>
      <c r="U33" s="64"/>
    </row>
    <row r="34" spans="1:21" x14ac:dyDescent="0.25">
      <c r="A34" s="64"/>
      <c r="M34" s="64"/>
      <c r="Q34" s="64"/>
      <c r="R34" s="64"/>
      <c r="S34" s="64"/>
      <c r="T34" s="64"/>
      <c r="U34" s="64"/>
    </row>
    <row r="35" spans="1:21" x14ac:dyDescent="0.25">
      <c r="A35" s="26" t="s">
        <v>0</v>
      </c>
      <c r="M35" s="64"/>
      <c r="Q35" s="64"/>
      <c r="R35" s="64"/>
      <c r="S35" s="64"/>
      <c r="T35" s="64"/>
      <c r="U35" s="64"/>
    </row>
    <row r="36" spans="1:21" x14ac:dyDescent="0.25">
      <c r="A36" s="64"/>
      <c r="M36" s="64"/>
      <c r="Q36" s="64"/>
      <c r="R36" s="64"/>
      <c r="S36" s="64"/>
      <c r="T36" s="64"/>
      <c r="U36" s="64"/>
    </row>
    <row r="37" spans="1:21" x14ac:dyDescent="0.25">
      <c r="A37" s="64"/>
      <c r="M37" s="64"/>
      <c r="Q37" s="64"/>
      <c r="R37" s="64"/>
      <c r="S37" s="64"/>
      <c r="T37" s="64"/>
      <c r="U37" s="64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A3" sqref="A3"/>
    </sheetView>
  </sheetViews>
  <sheetFormatPr baseColWidth="10" defaultRowHeight="15" x14ac:dyDescent="0.25"/>
  <cols>
    <col min="1" max="1" width="15.5703125" customWidth="1"/>
    <col min="6" max="6" width="6.85546875" customWidth="1"/>
    <col min="7" max="7" width="15.5703125" customWidth="1"/>
    <col min="12" max="12" width="5.85546875" customWidth="1"/>
    <col min="13" max="13" width="15.5703125" customWidth="1"/>
  </cols>
  <sheetData>
    <row r="1" spans="1:17" x14ac:dyDescent="0.25">
      <c r="A1" s="41" t="s">
        <v>43</v>
      </c>
    </row>
    <row r="2" spans="1:17" ht="15.75" x14ac:dyDescent="0.25">
      <c r="A2" s="144" t="s">
        <v>156</v>
      </c>
      <c r="G2" s="114"/>
    </row>
    <row r="3" spans="1:17" x14ac:dyDescent="0.25">
      <c r="A3" s="114"/>
      <c r="G3" s="114"/>
    </row>
    <row r="4" spans="1:17" x14ac:dyDescent="0.25">
      <c r="A4" s="114" t="s">
        <v>65</v>
      </c>
      <c r="G4" s="114" t="s">
        <v>66</v>
      </c>
      <c r="M4" s="114" t="s">
        <v>67</v>
      </c>
    </row>
    <row r="5" spans="1:17" x14ac:dyDescent="0.25">
      <c r="B5" s="115">
        <v>2010</v>
      </c>
      <c r="C5" s="115">
        <v>2011</v>
      </c>
      <c r="D5" s="115">
        <v>2012</v>
      </c>
      <c r="E5" s="115">
        <v>2013</v>
      </c>
      <c r="H5" s="115">
        <v>2010</v>
      </c>
      <c r="I5" s="115">
        <v>2011</v>
      </c>
      <c r="J5" s="115">
        <v>2012</v>
      </c>
      <c r="K5" s="115">
        <v>2013</v>
      </c>
      <c r="N5" s="115">
        <v>2010</v>
      </c>
      <c r="O5" s="115">
        <v>2011</v>
      </c>
      <c r="P5" s="115">
        <v>2012</v>
      </c>
      <c r="Q5" s="115">
        <v>2013</v>
      </c>
    </row>
    <row r="6" spans="1:17" x14ac:dyDescent="0.25">
      <c r="A6" s="116" t="s">
        <v>63</v>
      </c>
      <c r="B6" s="117">
        <v>8.3858566634386081E-2</v>
      </c>
      <c r="C6" s="117">
        <v>8.8797347161841206E-2</v>
      </c>
      <c r="D6" s="117">
        <v>0.1000636184521896</v>
      </c>
      <c r="E6" s="117">
        <v>0.10684010329468276</v>
      </c>
      <c r="G6" s="116" t="s">
        <v>63</v>
      </c>
      <c r="H6" s="117">
        <v>7.24561644696642E-2</v>
      </c>
      <c r="I6" s="117">
        <v>8.0194588040619894E-2</v>
      </c>
      <c r="J6" s="117">
        <v>9.0463138943892837E-2</v>
      </c>
      <c r="K6" s="117">
        <v>9.7475046340013291E-2</v>
      </c>
      <c r="M6" s="116" t="s">
        <v>63</v>
      </c>
      <c r="N6" s="117">
        <v>0.11830780249833947</v>
      </c>
      <c r="O6" s="117">
        <v>0.11483826022493068</v>
      </c>
      <c r="P6" s="117">
        <v>0.12839522086962127</v>
      </c>
      <c r="Q6" s="117">
        <v>0.13354861721201791</v>
      </c>
    </row>
    <row r="7" spans="1:17" x14ac:dyDescent="0.25">
      <c r="A7" s="118" t="s">
        <v>2</v>
      </c>
      <c r="B7" s="119">
        <v>4.7596580213470845E-2</v>
      </c>
      <c r="C7" s="119">
        <v>4.66954014317493E-2</v>
      </c>
      <c r="D7" s="119">
        <v>5.2289739480940338E-2</v>
      </c>
      <c r="E7" s="119">
        <v>5.3104067028402716E-2</v>
      </c>
      <c r="G7" s="118" t="s">
        <v>2</v>
      </c>
      <c r="H7" s="119">
        <v>3.2366901872113676E-2</v>
      </c>
      <c r="I7" s="119">
        <v>3.138975904343061E-2</v>
      </c>
      <c r="J7" s="119">
        <v>3.467122865409885E-2</v>
      </c>
      <c r="K7" s="119">
        <v>3.552786380751552E-2</v>
      </c>
      <c r="M7" s="118" t="s">
        <v>2</v>
      </c>
      <c r="N7" s="119">
        <v>7.5720341533461161E-2</v>
      </c>
      <c r="O7" s="119">
        <v>7.4954522264765441E-2</v>
      </c>
      <c r="P7" s="119">
        <v>8.4253448778033715E-2</v>
      </c>
      <c r="Q7" s="119">
        <v>8.3881975209090326E-2</v>
      </c>
    </row>
    <row r="8" spans="1:17" x14ac:dyDescent="0.25">
      <c r="A8" s="118" t="s">
        <v>3</v>
      </c>
      <c r="B8" s="120">
        <v>0.12582614594437447</v>
      </c>
      <c r="C8" s="120">
        <v>0.1299754058042302</v>
      </c>
      <c r="D8" s="120">
        <v>0.13516765602438632</v>
      </c>
      <c r="E8" s="120">
        <v>0.14262108628940534</v>
      </c>
      <c r="G8" s="118" t="s">
        <v>3</v>
      </c>
      <c r="H8" s="120">
        <v>0.14740140317417069</v>
      </c>
      <c r="I8" s="120">
        <v>0.15259522764546904</v>
      </c>
      <c r="J8" s="120">
        <v>0.15967780146884625</v>
      </c>
      <c r="K8" s="120">
        <v>0.16874873044891325</v>
      </c>
      <c r="M8" s="118" t="s">
        <v>3</v>
      </c>
      <c r="N8" s="120">
        <v>0</v>
      </c>
      <c r="O8" s="120"/>
      <c r="P8" s="120"/>
      <c r="Q8" s="120">
        <v>0</v>
      </c>
    </row>
    <row r="9" spans="1:17" x14ac:dyDescent="0.25">
      <c r="A9" s="118" t="s">
        <v>4</v>
      </c>
      <c r="B9" s="120">
        <v>7.1129758069917975E-2</v>
      </c>
      <c r="C9" s="120">
        <v>5.8158259571291455E-2</v>
      </c>
      <c r="D9" s="120">
        <v>6.3009992581926078E-2</v>
      </c>
      <c r="E9" s="120">
        <v>0.11256259403139245</v>
      </c>
      <c r="G9" s="118" t="s">
        <v>4</v>
      </c>
      <c r="H9" s="120">
        <v>7.451001032942306E-2</v>
      </c>
      <c r="I9" s="120">
        <v>6.0804614275414566E-2</v>
      </c>
      <c r="J9" s="120">
        <v>6.8579434480875293E-2</v>
      </c>
      <c r="K9" s="120">
        <v>0.11904673955870765</v>
      </c>
      <c r="M9" s="118" t="s">
        <v>4</v>
      </c>
      <c r="N9" s="120">
        <v>2.9113509977101732E-2</v>
      </c>
      <c r="O9" s="120">
        <v>2.5767737380868336E-2</v>
      </c>
      <c r="P9" s="120">
        <v>0</v>
      </c>
      <c r="Q9" s="120">
        <v>4.5477707006369425E-2</v>
      </c>
    </row>
    <row r="10" spans="1:17" x14ac:dyDescent="0.25">
      <c r="A10" s="118" t="s">
        <v>5</v>
      </c>
      <c r="B10" s="120">
        <v>7.7208939267957438E-2</v>
      </c>
      <c r="C10" s="120">
        <v>8.4163202985834254E-2</v>
      </c>
      <c r="D10" s="120">
        <v>8.6399401798004857E-2</v>
      </c>
      <c r="E10" s="120">
        <v>0.10501825592256092</v>
      </c>
      <c r="G10" s="118" t="s">
        <v>5</v>
      </c>
      <c r="H10" s="120">
        <v>6.7327865725729547E-2</v>
      </c>
      <c r="I10" s="120">
        <v>7.8579343548202202E-2</v>
      </c>
      <c r="J10" s="120">
        <v>8.0422608394434505E-2</v>
      </c>
      <c r="K10" s="120">
        <v>9.949127066712915E-2</v>
      </c>
      <c r="M10" s="118" t="s">
        <v>5</v>
      </c>
      <c r="N10" s="120">
        <v>0.15689893862482696</v>
      </c>
      <c r="O10" s="120">
        <v>0.12842647281538694</v>
      </c>
      <c r="P10" s="120">
        <v>0.13154069767441862</v>
      </c>
      <c r="Q10" s="120">
        <v>0.14604491489057358</v>
      </c>
    </row>
    <row r="11" spans="1:17" x14ac:dyDescent="0.25">
      <c r="A11" s="118" t="s">
        <v>6</v>
      </c>
      <c r="B11" s="120">
        <v>0.34947086781098269</v>
      </c>
      <c r="C11" s="120">
        <v>0.30607887922255522</v>
      </c>
      <c r="D11" s="120">
        <v>0.33092624479839289</v>
      </c>
      <c r="E11" s="120">
        <v>0.35875233936369305</v>
      </c>
      <c r="G11" s="118" t="s">
        <v>6</v>
      </c>
      <c r="H11" s="120">
        <v>0.46708374919869844</v>
      </c>
      <c r="I11" s="120">
        <v>0.40823650862935018</v>
      </c>
      <c r="J11" s="120">
        <v>0.42389988716791466</v>
      </c>
      <c r="K11" s="120">
        <v>0.43716021963947516</v>
      </c>
      <c r="M11" s="118" t="s">
        <v>6</v>
      </c>
      <c r="N11" s="120">
        <v>0.21857474419990788</v>
      </c>
      <c r="O11" s="120">
        <v>0.19319547692142797</v>
      </c>
      <c r="P11" s="120">
        <v>0.22833427655159405</v>
      </c>
      <c r="Q11" s="120">
        <v>0.27269532447528394</v>
      </c>
    </row>
    <row r="12" spans="1:17" x14ac:dyDescent="0.25">
      <c r="A12" s="118" t="s">
        <v>7</v>
      </c>
      <c r="B12" s="120">
        <v>0.15428574547518722</v>
      </c>
      <c r="C12" s="120">
        <v>0.23657174716922344</v>
      </c>
      <c r="D12" s="120">
        <v>0.28799213733311735</v>
      </c>
      <c r="E12" s="120">
        <v>0.31318130473568068</v>
      </c>
      <c r="G12" s="118" t="s">
        <v>7</v>
      </c>
      <c r="H12" s="120">
        <v>9.2443989561897297E-2</v>
      </c>
      <c r="I12" s="120">
        <v>0.19349301309724687</v>
      </c>
      <c r="J12" s="120">
        <v>0.25048224277004671</v>
      </c>
      <c r="K12" s="120">
        <v>0.28532856298092479</v>
      </c>
      <c r="M12" s="118" t="s">
        <v>7</v>
      </c>
      <c r="N12" s="120">
        <v>0.34174597062544693</v>
      </c>
      <c r="O12" s="120">
        <v>0.36465018297119156</v>
      </c>
      <c r="P12" s="120">
        <v>0.39720158068811479</v>
      </c>
      <c r="Q12" s="120">
        <v>0.39353848795038521</v>
      </c>
    </row>
    <row r="13" spans="1:17" x14ac:dyDescent="0.25">
      <c r="A13" s="118" t="s">
        <v>8</v>
      </c>
      <c r="B13" s="120">
        <v>1.1147830200136792E-2</v>
      </c>
      <c r="C13" s="120">
        <v>1.3011727972957281E-2</v>
      </c>
      <c r="D13" s="120">
        <v>2.623418213265051E-2</v>
      </c>
      <c r="E13" s="120">
        <v>3.2956056295336968E-2</v>
      </c>
      <c r="G13" s="118" t="s">
        <v>8</v>
      </c>
      <c r="H13" s="120">
        <v>4.0450592490600765E-3</v>
      </c>
      <c r="I13" s="120">
        <v>4.173052155957032E-3</v>
      </c>
      <c r="J13" s="120">
        <v>1.0882488810802214E-2</v>
      </c>
      <c r="K13" s="120">
        <v>1.6963574340369904E-2</v>
      </c>
      <c r="M13" s="118" t="s">
        <v>8</v>
      </c>
      <c r="N13" s="120">
        <v>7.2332841691248775E-2</v>
      </c>
      <c r="O13" s="120">
        <v>8.9661196730517256E-2</v>
      </c>
      <c r="P13" s="120">
        <v>0.15320055117123887</v>
      </c>
      <c r="Q13" s="120">
        <v>0.16309958453984641</v>
      </c>
    </row>
    <row r="14" spans="1:17" x14ac:dyDescent="0.25">
      <c r="A14" s="118" t="s">
        <v>9</v>
      </c>
      <c r="B14" s="120">
        <v>5.0926730099910576E-2</v>
      </c>
      <c r="C14" s="120">
        <v>5.4031054436909219E-2</v>
      </c>
      <c r="D14" s="120">
        <v>6.629190283670465E-2</v>
      </c>
      <c r="E14" s="120">
        <v>7.713700930893562E-2</v>
      </c>
      <c r="G14" s="118" t="s">
        <v>9</v>
      </c>
      <c r="H14" s="120">
        <v>4.9834866713847605E-2</v>
      </c>
      <c r="I14" s="120">
        <v>5.4844181901161637E-2</v>
      </c>
      <c r="J14" s="120">
        <v>7.0400183384322398E-2</v>
      </c>
      <c r="K14" s="120">
        <v>8.4878641216669382E-2</v>
      </c>
      <c r="M14" s="118" t="s">
        <v>9</v>
      </c>
      <c r="N14" s="120">
        <v>5.445342476936893E-2</v>
      </c>
      <c r="O14" s="120">
        <v>5.1453528046949637E-2</v>
      </c>
      <c r="P14" s="120">
        <v>5.3600610088244904E-2</v>
      </c>
      <c r="Q14" s="120">
        <v>5.3881129352827468E-2</v>
      </c>
    </row>
    <row r="15" spans="1:17" x14ac:dyDescent="0.25">
      <c r="A15" s="118" t="s">
        <v>10</v>
      </c>
      <c r="B15" s="120">
        <v>8.1591106637998081E-2</v>
      </c>
      <c r="C15" s="120">
        <v>7.6157512615226838E-2</v>
      </c>
      <c r="D15" s="120">
        <v>8.3357572231917781E-2</v>
      </c>
      <c r="E15" s="120">
        <v>7.3813005386624678E-2</v>
      </c>
      <c r="G15" s="118" t="s">
        <v>10</v>
      </c>
      <c r="H15" s="120">
        <v>8.7764968389735964E-2</v>
      </c>
      <c r="I15" s="120">
        <v>8.2039321071378776E-2</v>
      </c>
      <c r="J15" s="120">
        <v>8.842222339918436E-2</v>
      </c>
      <c r="K15" s="120">
        <v>8.0916302456534542E-2</v>
      </c>
      <c r="M15" s="118" t="s">
        <v>10</v>
      </c>
      <c r="N15" s="120">
        <v>7.9810818799881753E-3</v>
      </c>
      <c r="O15" s="120">
        <v>9.1040462427745671E-3</v>
      </c>
      <c r="P15" s="120">
        <v>2.8620492272467088E-2</v>
      </c>
      <c r="Q15" s="120">
        <v>0</v>
      </c>
    </row>
    <row r="16" spans="1:17" x14ac:dyDescent="0.25">
      <c r="A16" s="118" t="s">
        <v>11</v>
      </c>
      <c r="B16" s="120">
        <v>8.9092000184646636E-2</v>
      </c>
      <c r="C16" s="120">
        <v>8.5939638479708841E-2</v>
      </c>
      <c r="D16" s="120">
        <v>8.6749129240166284E-2</v>
      </c>
      <c r="E16" s="120">
        <v>8.0584167310866428E-2</v>
      </c>
      <c r="G16" s="118" t="s">
        <v>11</v>
      </c>
      <c r="H16" s="120">
        <v>8.6889890534449454E-2</v>
      </c>
      <c r="I16" s="120">
        <v>8.1727220070642481E-2</v>
      </c>
      <c r="J16" s="120">
        <v>7.982344058543385E-2</v>
      </c>
      <c r="K16" s="120">
        <v>7.0190713595649004E-2</v>
      </c>
      <c r="M16" s="118" t="s">
        <v>11</v>
      </c>
      <c r="N16" s="120">
        <v>0.10808709175738725</v>
      </c>
      <c r="O16" s="120">
        <v>0.12096317280453257</v>
      </c>
      <c r="P16" s="120">
        <v>0.13722170490137983</v>
      </c>
      <c r="Q16" s="120">
        <v>0.15391736093579061</v>
      </c>
    </row>
    <row r="17" spans="1:17" x14ac:dyDescent="0.25">
      <c r="A17" s="118" t="s">
        <v>12</v>
      </c>
      <c r="B17" s="120">
        <v>0.13038842784693408</v>
      </c>
      <c r="C17" s="120">
        <v>0.14614192214950053</v>
      </c>
      <c r="D17" s="120">
        <v>0.13709166330587083</v>
      </c>
      <c r="E17" s="120">
        <v>0.13441265060240964</v>
      </c>
      <c r="G17" s="118" t="s">
        <v>12</v>
      </c>
      <c r="H17" s="120">
        <v>0.14246583968263962</v>
      </c>
      <c r="I17" s="120">
        <v>0.15982294217366735</v>
      </c>
      <c r="J17" s="120">
        <v>0.15033959879955774</v>
      </c>
      <c r="K17" s="120">
        <v>0.14780725500812128</v>
      </c>
      <c r="M17" s="118" t="s">
        <v>12</v>
      </c>
      <c r="N17" s="120">
        <v>0</v>
      </c>
      <c r="O17" s="120"/>
      <c r="P17" s="120">
        <v>0</v>
      </c>
      <c r="Q17" s="120">
        <v>0</v>
      </c>
    </row>
    <row r="18" spans="1:17" x14ac:dyDescent="0.25">
      <c r="A18" s="118" t="s">
        <v>13</v>
      </c>
      <c r="B18" s="120">
        <v>0.10676483040880651</v>
      </c>
      <c r="C18" s="120">
        <v>9.9825640820089379E-2</v>
      </c>
      <c r="D18" s="120">
        <v>0.14002129754274578</v>
      </c>
      <c r="E18" s="120">
        <v>0.11664948557799204</v>
      </c>
      <c r="G18" s="118" t="s">
        <v>13</v>
      </c>
      <c r="H18" s="120">
        <v>0.11499674267100977</v>
      </c>
      <c r="I18" s="120">
        <v>0.10638487010245128</v>
      </c>
      <c r="J18" s="120">
        <v>0.14565168790520902</v>
      </c>
      <c r="K18" s="120">
        <v>0.12594214018143252</v>
      </c>
      <c r="M18" s="118" t="s">
        <v>13</v>
      </c>
      <c r="N18" s="120">
        <v>3.0442135781589757E-2</v>
      </c>
      <c r="O18" s="120">
        <v>3.959183673469388E-2</v>
      </c>
      <c r="P18" s="120">
        <v>9.0061495734973226E-2</v>
      </c>
      <c r="Q18" s="120">
        <v>3.6828842798992054E-2</v>
      </c>
    </row>
    <row r="19" spans="1:17" x14ac:dyDescent="0.25">
      <c r="A19" s="118" t="s">
        <v>14</v>
      </c>
      <c r="B19" s="120">
        <v>0.12513594779604631</v>
      </c>
      <c r="C19" s="120">
        <v>0.11953930404914337</v>
      </c>
      <c r="D19" s="120">
        <v>0.14977240896358543</v>
      </c>
      <c r="E19" s="120">
        <v>0.12239527512370875</v>
      </c>
      <c r="G19" s="118" t="s">
        <v>14</v>
      </c>
      <c r="H19" s="120">
        <v>0.10223103173992251</v>
      </c>
      <c r="I19" s="120">
        <v>0.11633660632434642</v>
      </c>
      <c r="J19" s="120">
        <v>0.14314781037073177</v>
      </c>
      <c r="K19" s="120">
        <v>0.10489665695658205</v>
      </c>
      <c r="M19" s="118" t="s">
        <v>14</v>
      </c>
      <c r="N19" s="120">
        <v>0.23784722222222221</v>
      </c>
      <c r="O19" s="120">
        <v>0.13613599290272729</v>
      </c>
      <c r="P19" s="120">
        <v>0.18234604585230216</v>
      </c>
      <c r="Q19" s="120">
        <v>0.20317622950819672</v>
      </c>
    </row>
    <row r="20" spans="1:17" x14ac:dyDescent="0.25">
      <c r="A20" s="118" t="s">
        <v>15</v>
      </c>
      <c r="B20" s="120">
        <v>4.7140747974284754E-2</v>
      </c>
      <c r="C20" s="120">
        <v>4.9872458838988949E-2</v>
      </c>
      <c r="D20" s="120">
        <v>5.5136879743063721E-2</v>
      </c>
      <c r="E20" s="120">
        <v>8.0202557887178713E-2</v>
      </c>
      <c r="G20" s="118" t="s">
        <v>15</v>
      </c>
      <c r="H20" s="120">
        <v>4.7449906455898701E-2</v>
      </c>
      <c r="I20" s="120">
        <v>4.8761193939723314E-2</v>
      </c>
      <c r="J20" s="120">
        <v>5.3751635932838368E-2</v>
      </c>
      <c r="K20" s="120">
        <v>8.0762036097118739E-2</v>
      </c>
      <c r="M20" s="118" t="s">
        <v>15</v>
      </c>
      <c r="N20" s="120">
        <v>4.528024802153871E-2</v>
      </c>
      <c r="O20" s="120">
        <v>5.6340503303809929E-2</v>
      </c>
      <c r="P20" s="120">
        <v>6.3001831243837167E-2</v>
      </c>
      <c r="Q20" s="120">
        <v>7.7138261416882306E-2</v>
      </c>
    </row>
    <row r="21" spans="1:17" x14ac:dyDescent="0.25">
      <c r="A21" s="118" t="s">
        <v>16</v>
      </c>
      <c r="B21" s="120">
        <v>4.4988243751216808E-2</v>
      </c>
      <c r="C21" s="120">
        <v>4.2998955067920584E-2</v>
      </c>
      <c r="D21" s="120">
        <v>4.3973747804613945E-2</v>
      </c>
      <c r="E21" s="120">
        <v>4.5941024666937398E-2</v>
      </c>
      <c r="G21" s="118" t="s">
        <v>16</v>
      </c>
      <c r="H21" s="120">
        <v>2.5328502496118076E-2</v>
      </c>
      <c r="I21" s="120">
        <v>2.1608450786425048E-2</v>
      </c>
      <c r="J21" s="120">
        <v>1.9680416202155333E-2</v>
      </c>
      <c r="K21" s="120">
        <v>1.7878090429876013E-2</v>
      </c>
      <c r="M21" s="118" t="s">
        <v>16</v>
      </c>
      <c r="N21" s="120">
        <v>0.21613372093023256</v>
      </c>
      <c r="O21" s="120">
        <v>0.22575417601595613</v>
      </c>
      <c r="P21" s="120">
        <v>0.23734027449124467</v>
      </c>
      <c r="Q21" s="120">
        <v>0.25611654804270462</v>
      </c>
    </row>
    <row r="22" spans="1:17" x14ac:dyDescent="0.25">
      <c r="A22" s="118" t="s">
        <v>17</v>
      </c>
      <c r="B22" s="120">
        <v>0.14057780695994748</v>
      </c>
      <c r="C22" s="120">
        <v>0.14496740830374777</v>
      </c>
      <c r="D22" s="120">
        <v>0.13686937614212025</v>
      </c>
      <c r="E22" s="120">
        <v>0.24268813670719686</v>
      </c>
      <c r="G22" s="118" t="s">
        <v>17</v>
      </c>
      <c r="H22" s="120">
        <v>0.11587537328925726</v>
      </c>
      <c r="I22" s="120">
        <v>0.1525795219665127</v>
      </c>
      <c r="J22" s="120">
        <v>0.14142111941350627</v>
      </c>
      <c r="K22" s="120">
        <v>0.23545476643264651</v>
      </c>
      <c r="M22" s="118" t="s">
        <v>17</v>
      </c>
      <c r="N22" s="120">
        <v>0.25489616436331386</v>
      </c>
      <c r="O22" s="120">
        <v>0.10959257349149046</v>
      </c>
      <c r="P22" s="120">
        <v>0.11608292557301056</v>
      </c>
      <c r="Q22" s="120">
        <v>0.27582367197222768</v>
      </c>
    </row>
    <row r="23" spans="1:17" x14ac:dyDescent="0.25">
      <c r="A23" s="118" t="s">
        <v>18</v>
      </c>
      <c r="B23" s="120">
        <v>6.8492361906845781E-2</v>
      </c>
      <c r="C23" s="120">
        <v>6.4634121316588689E-2</v>
      </c>
      <c r="D23" s="120">
        <v>6.7730778099459404E-2</v>
      </c>
      <c r="E23" s="120">
        <v>8.0718990149458297E-2</v>
      </c>
      <c r="G23" s="118" t="s">
        <v>18</v>
      </c>
      <c r="H23" s="120">
        <v>6.9540936297563055E-2</v>
      </c>
      <c r="I23" s="120">
        <v>6.5674677514317825E-2</v>
      </c>
      <c r="J23" s="120">
        <v>6.772982106287577E-2</v>
      </c>
      <c r="K23" s="120">
        <v>8.5252851025880663E-2</v>
      </c>
      <c r="M23" s="118" t="s">
        <v>18</v>
      </c>
      <c r="N23" s="120">
        <v>6.1944687773745462E-2</v>
      </c>
      <c r="O23" s="120">
        <v>5.8100892423733244E-2</v>
      </c>
      <c r="P23" s="120">
        <v>6.7736571965589534E-2</v>
      </c>
      <c r="Q23" s="120">
        <v>5.3672933974639264E-2</v>
      </c>
    </row>
    <row r="24" spans="1:17" x14ac:dyDescent="0.25">
      <c r="A24" s="118" t="s">
        <v>19</v>
      </c>
      <c r="B24" s="120">
        <v>6.8811288897834139E-2</v>
      </c>
      <c r="C24" s="120">
        <v>0.10190656094185868</v>
      </c>
      <c r="D24" s="120">
        <v>0.10661201643914102</v>
      </c>
      <c r="E24" s="120">
        <v>0.11503329536493473</v>
      </c>
      <c r="G24" s="118" t="s">
        <v>19</v>
      </c>
      <c r="H24" s="120">
        <v>3.6104356427482172E-2</v>
      </c>
      <c r="I24" s="120">
        <v>6.7649246163207361E-2</v>
      </c>
      <c r="J24" s="120">
        <v>7.4062956241727956E-2</v>
      </c>
      <c r="K24" s="120">
        <v>8.3469788766988698E-2</v>
      </c>
      <c r="M24" s="118" t="s">
        <v>19</v>
      </c>
      <c r="N24" s="120">
        <v>0.2118481134342706</v>
      </c>
      <c r="O24" s="120">
        <v>0.2500731036902743</v>
      </c>
      <c r="P24" s="120">
        <v>0.24315970234688039</v>
      </c>
      <c r="Q24" s="120">
        <v>0.24339622641509434</v>
      </c>
    </row>
    <row r="25" spans="1:17" x14ac:dyDescent="0.25">
      <c r="A25" s="118" t="s">
        <v>20</v>
      </c>
      <c r="B25" s="120">
        <v>3.6583069417101773E-2</v>
      </c>
      <c r="C25" s="120">
        <v>2.4699002407980737E-2</v>
      </c>
      <c r="D25" s="120">
        <v>2.3853939959235845E-2</v>
      </c>
      <c r="E25" s="120">
        <v>2.1120211738617261E-2</v>
      </c>
      <c r="G25" s="118" t="s">
        <v>20</v>
      </c>
      <c r="H25" s="120">
        <v>2.7897915449055132E-2</v>
      </c>
      <c r="I25" s="120">
        <v>2.3722484276729561E-2</v>
      </c>
      <c r="J25" s="120">
        <v>2.6200613922170511E-2</v>
      </c>
      <c r="K25" s="120">
        <v>2.223141350429118E-2</v>
      </c>
      <c r="M25" s="118" t="s">
        <v>20</v>
      </c>
      <c r="N25" s="120">
        <v>9.9505998588567401E-2</v>
      </c>
      <c r="O25" s="120">
        <v>3.1542699724517904E-2</v>
      </c>
      <c r="P25" s="120">
        <v>7.8388971482632793E-3</v>
      </c>
      <c r="Q25" s="120">
        <v>1.4015602274229802E-2</v>
      </c>
    </row>
    <row r="26" spans="1:17" x14ac:dyDescent="0.25">
      <c r="A26" s="118" t="s">
        <v>21</v>
      </c>
      <c r="B26" s="120">
        <v>4.0425470913730326E-2</v>
      </c>
      <c r="C26" s="120">
        <v>5.0616794929832502E-2</v>
      </c>
      <c r="D26" s="120">
        <v>3.7135352632167204E-2</v>
      </c>
      <c r="E26" s="120">
        <v>3.9332061518170473E-2</v>
      </c>
      <c r="G26" s="118" t="s">
        <v>21</v>
      </c>
      <c r="H26" s="120">
        <v>3.805059626387261E-2</v>
      </c>
      <c r="I26" s="120">
        <v>4.5348837209302328E-2</v>
      </c>
      <c r="J26" s="120">
        <v>3.0903809781140233E-2</v>
      </c>
      <c r="K26" s="120">
        <v>2.7436782259433162E-2</v>
      </c>
      <c r="M26" s="118" t="s">
        <v>21</v>
      </c>
      <c r="N26" s="120">
        <v>5.2173913043478258E-2</v>
      </c>
      <c r="O26" s="120">
        <v>7.585190039318479E-2</v>
      </c>
      <c r="P26" s="120">
        <v>6.6990291262135918E-2</v>
      </c>
      <c r="Q26" s="120">
        <v>9.8522167487684734E-2</v>
      </c>
    </row>
    <row r="27" spans="1:17" x14ac:dyDescent="0.25">
      <c r="A27" s="118" t="s">
        <v>22</v>
      </c>
      <c r="B27" s="120">
        <v>4.3028501609530298E-2</v>
      </c>
      <c r="C27" s="120">
        <v>4.1026209828234184E-2</v>
      </c>
      <c r="D27" s="120">
        <v>4.0636490755606193E-2</v>
      </c>
      <c r="E27" s="120">
        <v>3.5109592536186708E-2</v>
      </c>
      <c r="G27" s="118" t="s">
        <v>22</v>
      </c>
      <c r="H27" s="120">
        <v>4.1639261925546803E-2</v>
      </c>
      <c r="I27" s="120">
        <v>3.9925800988151301E-2</v>
      </c>
      <c r="J27" s="120">
        <v>3.9125386860335037E-2</v>
      </c>
      <c r="K27" s="120">
        <v>3.1955144112844634E-2</v>
      </c>
      <c r="M27" s="118" t="s">
        <v>22</v>
      </c>
      <c r="N27" s="120">
        <v>4.6918071939555599E-2</v>
      </c>
      <c r="O27" s="120">
        <v>4.4087804878048781E-2</v>
      </c>
      <c r="P27" s="120">
        <v>4.4801525158303261E-2</v>
      </c>
      <c r="Q27" s="120">
        <v>4.369706760659911E-2</v>
      </c>
    </row>
    <row r="28" spans="1:17" x14ac:dyDescent="0.25">
      <c r="A28" s="118" t="s">
        <v>23</v>
      </c>
      <c r="B28" s="120">
        <v>1.2398668210770122E-2</v>
      </c>
      <c r="C28" s="120">
        <v>2.7079484914196986E-2</v>
      </c>
      <c r="D28" s="120">
        <v>4.0938889956847122E-2</v>
      </c>
      <c r="E28" s="120">
        <v>4.6538626041263569E-2</v>
      </c>
      <c r="G28" s="118" t="s">
        <v>23</v>
      </c>
      <c r="H28" s="120">
        <v>1.2254036529387217E-2</v>
      </c>
      <c r="I28" s="120">
        <v>2.7575532162688127E-2</v>
      </c>
      <c r="J28" s="120">
        <v>4.1698375039169164E-2</v>
      </c>
      <c r="K28" s="120">
        <v>4.2993165937188049E-2</v>
      </c>
      <c r="M28" s="118" t="s">
        <v>23</v>
      </c>
      <c r="N28" s="120">
        <v>1.3728963684676704E-2</v>
      </c>
      <c r="O28" s="120">
        <v>2.3034981314709307E-2</v>
      </c>
      <c r="P28" s="120">
        <v>3.4888558692421988E-2</v>
      </c>
      <c r="Q28" s="120">
        <v>7.3592312650143557E-2</v>
      </c>
    </row>
    <row r="29" spans="1:17" x14ac:dyDescent="0.25">
      <c r="A29" s="118" t="s">
        <v>24</v>
      </c>
      <c r="B29" s="120">
        <v>0.7025589054978465</v>
      </c>
      <c r="C29" s="120">
        <v>0.58493509735396909</v>
      </c>
      <c r="D29" s="120">
        <v>0.70308831497200652</v>
      </c>
      <c r="E29" s="120">
        <v>0.51799788260204682</v>
      </c>
      <c r="G29" s="118" t="s">
        <v>24</v>
      </c>
      <c r="H29" s="120">
        <v>0.7246600741656366</v>
      </c>
      <c r="I29" s="120">
        <v>0.62928811440181287</v>
      </c>
      <c r="J29" s="120">
        <v>0.76406810720012219</v>
      </c>
      <c r="K29" s="120">
        <v>0.54780966767371597</v>
      </c>
      <c r="M29" s="118" t="s">
        <v>24</v>
      </c>
      <c r="N29" s="120">
        <v>0.60196905766526021</v>
      </c>
      <c r="O29" s="120">
        <v>0.40904865199876045</v>
      </c>
      <c r="P29" s="120">
        <v>0.47581104154809334</v>
      </c>
      <c r="Q29" s="120">
        <v>0.41307814992025521</v>
      </c>
    </row>
    <row r="30" spans="1:17" x14ac:dyDescent="0.25">
      <c r="A30" s="121" t="s">
        <v>25</v>
      </c>
      <c r="B30" s="122">
        <v>0.11109886129179594</v>
      </c>
      <c r="C30" s="122">
        <v>0.10811384876805437</v>
      </c>
      <c r="D30" s="122">
        <v>0.10899371137728467</v>
      </c>
      <c r="E30" s="122">
        <v>8.8524260903040081E-2</v>
      </c>
      <c r="G30" s="121" t="s">
        <v>25</v>
      </c>
      <c r="H30" s="113">
        <v>9.726476334530787E-2</v>
      </c>
      <c r="I30" s="113">
        <v>8.0802937825779797E-2</v>
      </c>
      <c r="J30" s="113">
        <v>7.9824220934286788E-2</v>
      </c>
      <c r="K30" s="113">
        <v>7.9438967787332795E-2</v>
      </c>
      <c r="M30" s="121" t="s">
        <v>25</v>
      </c>
      <c r="N30" s="113">
        <v>0.18010625923480775</v>
      </c>
      <c r="O30" s="113">
        <v>0.24566464724172196</v>
      </c>
      <c r="P30" s="113">
        <v>0.2497698193478744</v>
      </c>
      <c r="Q30" s="113">
        <v>0.13123409669211195</v>
      </c>
    </row>
    <row r="32" spans="1:17" x14ac:dyDescent="0.25">
      <c r="A32" s="241" t="s">
        <v>64</v>
      </c>
    </row>
    <row r="34" spans="1:1" x14ac:dyDescent="0.25">
      <c r="A34" s="26" t="s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90" zoomScaleNormal="90" workbookViewId="0">
      <selection activeCell="J2" sqref="J2"/>
    </sheetView>
  </sheetViews>
  <sheetFormatPr baseColWidth="10" defaultRowHeight="15" x14ac:dyDescent="0.25"/>
  <cols>
    <col min="1" max="1" width="14.140625" customWidth="1"/>
    <col min="8" max="8" width="14.140625" customWidth="1"/>
  </cols>
  <sheetData>
    <row r="1" spans="1:14" x14ac:dyDescent="0.25">
      <c r="A1" s="41" t="s">
        <v>43</v>
      </c>
    </row>
    <row r="2" spans="1:14" ht="15.75" x14ac:dyDescent="0.25">
      <c r="A2" s="158" t="s">
        <v>98</v>
      </c>
    </row>
    <row r="3" spans="1:14" ht="15.75" customHeight="1" x14ac:dyDescent="0.3">
      <c r="A3" s="155" t="s">
        <v>155</v>
      </c>
      <c r="B3" s="155"/>
      <c r="C3" s="155"/>
      <c r="D3" s="155"/>
      <c r="E3" s="155"/>
      <c r="F3" s="155"/>
      <c r="G3" s="149"/>
      <c r="H3" s="149"/>
      <c r="I3" s="149"/>
      <c r="J3" s="149"/>
      <c r="K3" s="149"/>
      <c r="L3" s="149"/>
      <c r="M3" s="149"/>
      <c r="N3" s="135"/>
    </row>
    <row r="4" spans="1:14" ht="15.75" customHeight="1" x14ac:dyDescent="0.3">
      <c r="A4" s="154"/>
      <c r="B4" s="154"/>
      <c r="C4" s="154"/>
      <c r="D4" s="154"/>
      <c r="E4" s="154"/>
      <c r="F4" s="154"/>
      <c r="G4" s="149"/>
      <c r="H4" s="154"/>
      <c r="I4" s="154"/>
      <c r="J4" s="154"/>
      <c r="K4" s="154"/>
      <c r="L4" s="154"/>
      <c r="M4" s="154"/>
      <c r="N4" s="135"/>
    </row>
    <row r="5" spans="1:14" ht="15.75" x14ac:dyDescent="0.25">
      <c r="A5" s="156" t="s">
        <v>97</v>
      </c>
      <c r="B5" s="156"/>
      <c r="C5" s="156"/>
      <c r="D5" s="156"/>
      <c r="E5" s="156"/>
      <c r="F5" s="156"/>
      <c r="G5" s="157"/>
      <c r="H5" s="156" t="s">
        <v>99</v>
      </c>
      <c r="I5" s="137"/>
      <c r="J5" s="137"/>
      <c r="K5" s="137"/>
      <c r="L5" s="137"/>
      <c r="M5" s="137"/>
    </row>
    <row r="6" spans="1:14" ht="24" customHeight="1" x14ac:dyDescent="0.25">
      <c r="A6" s="292" t="s">
        <v>72</v>
      </c>
      <c r="B6" s="292" t="s">
        <v>73</v>
      </c>
      <c r="C6" s="293" t="s">
        <v>93</v>
      </c>
      <c r="D6" s="293" t="s">
        <v>94</v>
      </c>
      <c r="E6" s="293" t="s">
        <v>95</v>
      </c>
      <c r="F6" s="293" t="s">
        <v>96</v>
      </c>
      <c r="H6" s="292" t="s">
        <v>72</v>
      </c>
      <c r="I6" s="292" t="s">
        <v>73</v>
      </c>
      <c r="J6" s="293" t="s">
        <v>93</v>
      </c>
      <c r="K6" s="293" t="s">
        <v>94</v>
      </c>
      <c r="L6" s="293" t="s">
        <v>95</v>
      </c>
      <c r="M6" s="293" t="s">
        <v>96</v>
      </c>
    </row>
    <row r="7" spans="1:14" x14ac:dyDescent="0.25">
      <c r="A7" s="292"/>
      <c r="B7" s="292"/>
      <c r="C7" s="294"/>
      <c r="D7" s="294"/>
      <c r="E7" s="294"/>
      <c r="F7" s="294"/>
      <c r="H7" s="292"/>
      <c r="I7" s="292"/>
      <c r="J7" s="294"/>
      <c r="K7" s="294"/>
      <c r="L7" s="294"/>
      <c r="M7" s="294"/>
    </row>
    <row r="8" spans="1:14" x14ac:dyDescent="0.25">
      <c r="A8" s="138" t="s">
        <v>74</v>
      </c>
      <c r="B8" s="139">
        <v>2.2799999999999998</v>
      </c>
      <c r="C8" s="139">
        <v>21.4</v>
      </c>
      <c r="D8" s="139">
        <v>45.57</v>
      </c>
      <c r="E8" s="139">
        <v>26.15</v>
      </c>
      <c r="F8" s="139">
        <v>4.6100000000000003</v>
      </c>
      <c r="H8" s="141" t="s">
        <v>74</v>
      </c>
      <c r="I8" s="139">
        <v>4.29</v>
      </c>
      <c r="J8" s="139">
        <v>24.56</v>
      </c>
      <c r="K8" s="139">
        <v>35.81</v>
      </c>
      <c r="L8" s="139">
        <v>21.47</v>
      </c>
      <c r="M8" s="139">
        <v>13.86</v>
      </c>
    </row>
    <row r="9" spans="1:14" x14ac:dyDescent="0.25">
      <c r="A9" s="138" t="s">
        <v>75</v>
      </c>
      <c r="B9" s="139">
        <v>2.6</v>
      </c>
      <c r="C9" s="139">
        <v>17.190000000000001</v>
      </c>
      <c r="D9" s="139">
        <v>44.47</v>
      </c>
      <c r="E9" s="139">
        <v>31.21</v>
      </c>
      <c r="F9" s="139">
        <v>4.53</v>
      </c>
      <c r="H9" s="141" t="s">
        <v>75</v>
      </c>
      <c r="I9" s="139">
        <v>3.47</v>
      </c>
      <c r="J9" s="139">
        <v>25.82</v>
      </c>
      <c r="K9" s="139">
        <v>32.11</v>
      </c>
      <c r="L9" s="139">
        <v>21.72</v>
      </c>
      <c r="M9" s="139">
        <v>16.89</v>
      </c>
    </row>
    <row r="10" spans="1:14" x14ac:dyDescent="0.25">
      <c r="A10" s="138" t="s">
        <v>76</v>
      </c>
      <c r="B10" s="139">
        <v>0.35</v>
      </c>
      <c r="C10" s="139">
        <v>6.08</v>
      </c>
      <c r="D10" s="139">
        <v>28.32</v>
      </c>
      <c r="E10" s="139">
        <v>47.92</v>
      </c>
      <c r="F10" s="139">
        <v>17.329999999999998</v>
      </c>
      <c r="H10" s="141" t="s">
        <v>76</v>
      </c>
      <c r="I10" s="139">
        <v>0.71</v>
      </c>
      <c r="J10" s="139">
        <v>9.6</v>
      </c>
      <c r="K10" s="139">
        <v>28.94</v>
      </c>
      <c r="L10" s="139">
        <v>31.29</v>
      </c>
      <c r="M10" s="139">
        <v>29.45</v>
      </c>
    </row>
    <row r="11" spans="1:14" x14ac:dyDescent="0.25">
      <c r="A11" s="138" t="s">
        <v>77</v>
      </c>
      <c r="B11" s="139">
        <v>1.0900000000000001</v>
      </c>
      <c r="C11" s="139">
        <v>19.920000000000002</v>
      </c>
      <c r="D11" s="139">
        <v>45.98</v>
      </c>
      <c r="E11" s="139">
        <v>28.46</v>
      </c>
      <c r="F11" s="139">
        <v>4.55</v>
      </c>
      <c r="H11" s="141" t="s">
        <v>77</v>
      </c>
      <c r="I11" s="139">
        <v>3.29</v>
      </c>
      <c r="J11" s="139">
        <v>32.22</v>
      </c>
      <c r="K11" s="139">
        <v>37.67</v>
      </c>
      <c r="L11" s="139">
        <v>18.57</v>
      </c>
      <c r="M11" s="139">
        <v>8.24</v>
      </c>
    </row>
    <row r="12" spans="1:14" x14ac:dyDescent="0.25">
      <c r="A12" s="138" t="s">
        <v>78</v>
      </c>
      <c r="B12" s="139">
        <v>0.51</v>
      </c>
      <c r="C12" s="139">
        <v>10.210000000000001</v>
      </c>
      <c r="D12" s="139">
        <v>41.79</v>
      </c>
      <c r="E12" s="139">
        <v>40.35</v>
      </c>
      <c r="F12" s="139">
        <v>7.14</v>
      </c>
      <c r="H12" s="141" t="s">
        <v>78</v>
      </c>
      <c r="I12" s="139">
        <v>0.63</v>
      </c>
      <c r="J12" s="139">
        <v>15.01</v>
      </c>
      <c r="K12" s="139">
        <v>38.26</v>
      </c>
      <c r="L12" s="139">
        <v>29.87</v>
      </c>
      <c r="M12" s="139">
        <v>16.23</v>
      </c>
    </row>
    <row r="13" spans="1:14" x14ac:dyDescent="0.25">
      <c r="A13" s="138" t="s">
        <v>79</v>
      </c>
      <c r="B13" s="139">
        <v>2.2999999999999998</v>
      </c>
      <c r="C13" s="139">
        <v>23.24</v>
      </c>
      <c r="D13" s="139">
        <v>45.8</v>
      </c>
      <c r="E13" s="139">
        <v>25.19</v>
      </c>
      <c r="F13" s="139">
        <v>3.47</v>
      </c>
      <c r="H13" s="141" t="s">
        <v>79</v>
      </c>
      <c r="I13" s="139">
        <v>3.21</v>
      </c>
      <c r="J13" s="139">
        <v>32.090000000000003</v>
      </c>
      <c r="K13" s="139">
        <v>35.39</v>
      </c>
      <c r="L13" s="139">
        <v>17.440000000000001</v>
      </c>
      <c r="M13" s="139">
        <v>11.86</v>
      </c>
    </row>
    <row r="14" spans="1:14" x14ac:dyDescent="0.25">
      <c r="A14" s="138" t="s">
        <v>80</v>
      </c>
      <c r="B14" s="139">
        <v>4</v>
      </c>
      <c r="C14" s="139">
        <v>27.96</v>
      </c>
      <c r="D14" s="139">
        <v>44.97</v>
      </c>
      <c r="E14" s="139">
        <v>20.69</v>
      </c>
      <c r="F14" s="139">
        <v>2.38</v>
      </c>
      <c r="H14" s="141" t="s">
        <v>80</v>
      </c>
      <c r="I14" s="139">
        <v>5.2</v>
      </c>
      <c r="J14" s="139">
        <v>43.01</v>
      </c>
      <c r="K14" s="139">
        <v>32.86</v>
      </c>
      <c r="L14" s="139">
        <v>12.14</v>
      </c>
      <c r="M14" s="139">
        <v>6.79</v>
      </c>
    </row>
    <row r="15" spans="1:14" x14ac:dyDescent="0.25">
      <c r="A15" s="138" t="s">
        <v>82</v>
      </c>
      <c r="B15" s="140">
        <v>2.94</v>
      </c>
      <c r="C15" s="140">
        <v>27.32</v>
      </c>
      <c r="D15" s="140">
        <v>47.25</v>
      </c>
      <c r="E15" s="140">
        <v>19.86</v>
      </c>
      <c r="F15" s="140">
        <v>2.63</v>
      </c>
      <c r="H15" s="141" t="s">
        <v>92</v>
      </c>
      <c r="I15" s="139">
        <v>5.76</v>
      </c>
      <c r="J15" s="139">
        <v>37.4</v>
      </c>
      <c r="K15" s="139">
        <v>34.82</v>
      </c>
      <c r="L15" s="139">
        <v>14.11</v>
      </c>
      <c r="M15" s="139">
        <v>7.91</v>
      </c>
    </row>
    <row r="16" spans="1:14" x14ac:dyDescent="0.25">
      <c r="A16" s="138" t="s">
        <v>81</v>
      </c>
      <c r="B16" s="139">
        <v>1.56</v>
      </c>
      <c r="C16" s="139">
        <v>20.66</v>
      </c>
      <c r="D16" s="139">
        <v>42.74</v>
      </c>
      <c r="E16" s="139">
        <v>29.58</v>
      </c>
      <c r="F16" s="139">
        <v>5.45</v>
      </c>
      <c r="H16" s="141" t="s">
        <v>81</v>
      </c>
      <c r="I16" s="139">
        <v>1.95</v>
      </c>
      <c r="J16" s="139">
        <v>21.07</v>
      </c>
      <c r="K16" s="139">
        <v>30.71</v>
      </c>
      <c r="L16" s="139">
        <v>28.93</v>
      </c>
      <c r="M16" s="139">
        <v>17.350000000000001</v>
      </c>
    </row>
    <row r="17" spans="1:13" x14ac:dyDescent="0.25">
      <c r="A17" s="138" t="s">
        <v>83</v>
      </c>
      <c r="B17" s="139">
        <v>5.58</v>
      </c>
      <c r="C17" s="139">
        <v>33.26</v>
      </c>
      <c r="D17" s="139">
        <v>45.85</v>
      </c>
      <c r="E17" s="139">
        <v>14.05</v>
      </c>
      <c r="F17" s="139">
        <v>1.25</v>
      </c>
      <c r="H17" s="141" t="s">
        <v>83</v>
      </c>
      <c r="I17" s="139">
        <v>7.19</v>
      </c>
      <c r="J17" s="139">
        <v>49.26</v>
      </c>
      <c r="K17" s="139">
        <v>31.31</v>
      </c>
      <c r="L17" s="139">
        <v>9.01</v>
      </c>
      <c r="M17" s="139">
        <v>3.23</v>
      </c>
    </row>
    <row r="18" spans="1:13" x14ac:dyDescent="0.25">
      <c r="A18" s="138" t="s">
        <v>84</v>
      </c>
      <c r="B18" s="139">
        <v>5.4</v>
      </c>
      <c r="C18" s="139">
        <v>29.76</v>
      </c>
      <c r="D18" s="139">
        <v>42.93</v>
      </c>
      <c r="E18" s="139">
        <v>19.809999999999999</v>
      </c>
      <c r="F18" s="139">
        <v>2.09</v>
      </c>
      <c r="H18" s="141" t="s">
        <v>84</v>
      </c>
      <c r="I18" s="139">
        <v>8.14</v>
      </c>
      <c r="J18" s="139">
        <v>40.68</v>
      </c>
      <c r="K18" s="139">
        <v>33.97</v>
      </c>
      <c r="L18" s="139">
        <v>12.71</v>
      </c>
      <c r="M18" s="139">
        <v>4.5</v>
      </c>
    </row>
    <row r="19" spans="1:13" x14ac:dyDescent="0.25">
      <c r="A19" s="138" t="s">
        <v>85</v>
      </c>
      <c r="B19" s="139">
        <v>6.86</v>
      </c>
      <c r="C19" s="139">
        <v>32.049999999999997</v>
      </c>
      <c r="D19" s="139">
        <v>43.06</v>
      </c>
      <c r="E19" s="139">
        <v>16.16</v>
      </c>
      <c r="F19" s="139">
        <v>1.87</v>
      </c>
      <c r="H19" s="141" t="s">
        <v>85</v>
      </c>
      <c r="I19" s="139">
        <v>10.88</v>
      </c>
      <c r="J19" s="139">
        <v>42.35</v>
      </c>
      <c r="K19" s="139">
        <v>28.16</v>
      </c>
      <c r="L19" s="139">
        <v>12.21</v>
      </c>
      <c r="M19" s="139">
        <v>6.41</v>
      </c>
    </row>
    <row r="20" spans="1:13" x14ac:dyDescent="0.25">
      <c r="A20" s="138" t="s">
        <v>86</v>
      </c>
      <c r="B20" s="139">
        <v>1.78</v>
      </c>
      <c r="C20" s="139">
        <v>18.72</v>
      </c>
      <c r="D20" s="139">
        <v>43.87</v>
      </c>
      <c r="E20" s="139">
        <v>30.01</v>
      </c>
      <c r="F20" s="139">
        <v>5.63</v>
      </c>
      <c r="G20" s="136"/>
      <c r="H20" s="141" t="s">
        <v>86</v>
      </c>
      <c r="I20" s="139">
        <v>3.58</v>
      </c>
      <c r="J20" s="139">
        <v>26.85</v>
      </c>
      <c r="K20" s="139">
        <v>33.97</v>
      </c>
      <c r="L20" s="139">
        <v>22.37</v>
      </c>
      <c r="M20" s="139">
        <v>13.24</v>
      </c>
    </row>
    <row r="21" spans="1:13" x14ac:dyDescent="0.25">
      <c r="A21" s="138" t="s">
        <v>87</v>
      </c>
      <c r="B21" s="139">
        <v>11.94</v>
      </c>
      <c r="C21" s="139">
        <v>43.84</v>
      </c>
      <c r="D21" s="139">
        <v>34.81</v>
      </c>
      <c r="E21" s="139">
        <v>8.73</v>
      </c>
      <c r="F21" s="139">
        <v>0.68</v>
      </c>
      <c r="H21" s="141" t="s">
        <v>87</v>
      </c>
      <c r="I21" s="139">
        <v>19.940000000000001</v>
      </c>
      <c r="J21" s="139">
        <v>54.63</v>
      </c>
      <c r="K21" s="139">
        <v>19.36</v>
      </c>
      <c r="L21" s="139">
        <v>4.55</v>
      </c>
      <c r="M21" s="139">
        <v>1.53</v>
      </c>
    </row>
    <row r="22" spans="1:13" x14ac:dyDescent="0.25">
      <c r="A22" s="138" t="s">
        <v>88</v>
      </c>
      <c r="B22" s="139">
        <v>1.8</v>
      </c>
      <c r="C22" s="139">
        <v>18.420000000000002</v>
      </c>
      <c r="D22" s="139">
        <v>43.05</v>
      </c>
      <c r="E22" s="139">
        <v>31.08</v>
      </c>
      <c r="F22" s="139">
        <v>5.66</v>
      </c>
      <c r="H22" s="141" t="s">
        <v>88</v>
      </c>
      <c r="I22" s="139">
        <v>3.24</v>
      </c>
      <c r="J22" s="139">
        <v>21.64</v>
      </c>
      <c r="K22" s="139">
        <v>29.09</v>
      </c>
      <c r="L22" s="139">
        <v>25.71</v>
      </c>
      <c r="M22" s="139">
        <v>20.32</v>
      </c>
    </row>
    <row r="23" spans="1:13" x14ac:dyDescent="0.25">
      <c r="A23" s="142" t="s">
        <v>89</v>
      </c>
      <c r="B23" s="143">
        <v>3.43</v>
      </c>
      <c r="C23" s="143">
        <v>23.05</v>
      </c>
      <c r="D23" s="143">
        <v>42.37</v>
      </c>
      <c r="E23" s="143">
        <v>26.39</v>
      </c>
      <c r="F23" s="143">
        <v>4.76</v>
      </c>
      <c r="H23" s="142" t="s">
        <v>89</v>
      </c>
      <c r="I23" s="143">
        <v>5.41</v>
      </c>
      <c r="J23" s="143">
        <v>31.34</v>
      </c>
      <c r="K23" s="143">
        <v>31.97</v>
      </c>
      <c r="L23" s="143">
        <v>19.14</v>
      </c>
      <c r="M23" s="143">
        <v>12.13</v>
      </c>
    </row>
    <row r="24" spans="1:13" x14ac:dyDescent="0.25">
      <c r="A24" s="138" t="s">
        <v>90</v>
      </c>
      <c r="B24" s="139">
        <v>1.27</v>
      </c>
      <c r="C24" s="139">
        <v>16.329999999999998</v>
      </c>
      <c r="D24" s="139">
        <v>42.49</v>
      </c>
      <c r="E24" s="139">
        <v>33.71</v>
      </c>
      <c r="F24" s="139">
        <v>6.2</v>
      </c>
      <c r="H24" s="141" t="s">
        <v>90</v>
      </c>
      <c r="I24" s="139">
        <v>1.69</v>
      </c>
      <c r="J24" s="139">
        <v>16.54</v>
      </c>
      <c r="K24" s="139">
        <v>31.49</v>
      </c>
      <c r="L24" s="139">
        <v>28.27</v>
      </c>
      <c r="M24" s="139">
        <v>22</v>
      </c>
    </row>
    <row r="25" spans="1:13" ht="15.75" customHeight="1" x14ac:dyDescent="0.25">
      <c r="B25" s="159"/>
      <c r="C25" s="159"/>
      <c r="D25" s="159"/>
      <c r="E25" s="159"/>
      <c r="F25" s="159"/>
      <c r="G25" s="150"/>
      <c r="H25" s="152"/>
      <c r="I25" s="152"/>
      <c r="J25" s="152"/>
      <c r="K25" s="152"/>
      <c r="L25" s="152"/>
      <c r="M25" s="152"/>
    </row>
    <row r="26" spans="1:13" ht="15" customHeight="1" x14ac:dyDescent="0.25">
      <c r="A26" s="286" t="s">
        <v>91</v>
      </c>
      <c r="B26" s="160"/>
      <c r="C26" s="160"/>
      <c r="D26" s="160"/>
      <c r="E26" s="160"/>
      <c r="F26" s="160"/>
      <c r="G26" s="150"/>
      <c r="H26" s="153"/>
      <c r="I26" s="153"/>
      <c r="J26" s="153"/>
      <c r="K26" s="153"/>
      <c r="L26" s="153"/>
      <c r="M26" s="153"/>
    </row>
    <row r="27" spans="1:13" x14ac:dyDescent="0.25">
      <c r="A27" s="286" t="s">
        <v>126</v>
      </c>
      <c r="B27" s="153"/>
      <c r="C27" s="153"/>
      <c r="D27" s="153"/>
      <c r="E27" s="153"/>
      <c r="F27" s="153"/>
      <c r="G27" s="151"/>
      <c r="H27" s="153"/>
      <c r="I27" s="153"/>
      <c r="J27" s="153"/>
      <c r="K27" s="153"/>
      <c r="L27" s="153"/>
      <c r="M27" s="153"/>
    </row>
    <row r="29" spans="1:13" x14ac:dyDescent="0.25">
      <c r="A29" s="26" t="s">
        <v>0</v>
      </c>
    </row>
  </sheetData>
  <mergeCells count="12">
    <mergeCell ref="A6:A7"/>
    <mergeCell ref="B6:B7"/>
    <mergeCell ref="L6:L7"/>
    <mergeCell ref="M6:M7"/>
    <mergeCell ref="F6:F7"/>
    <mergeCell ref="H6:H7"/>
    <mergeCell ref="I6:I7"/>
    <mergeCell ref="C6:C7"/>
    <mergeCell ref="D6:D7"/>
    <mergeCell ref="E6:E7"/>
    <mergeCell ref="J6:J7"/>
    <mergeCell ref="K6:K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A3" sqref="A3"/>
    </sheetView>
  </sheetViews>
  <sheetFormatPr baseColWidth="10" defaultRowHeight="15" x14ac:dyDescent="0.25"/>
  <cols>
    <col min="1" max="1" width="16.85546875" style="13" customWidth="1"/>
    <col min="2" max="4" width="16.7109375" style="13" customWidth="1"/>
    <col min="5" max="16384" width="11.42578125" style="13"/>
  </cols>
  <sheetData>
    <row r="1" spans="1:4" x14ac:dyDescent="0.25">
      <c r="A1" s="41" t="s">
        <v>43</v>
      </c>
    </row>
    <row r="2" spans="1:4" ht="15.75" x14ac:dyDescent="0.25">
      <c r="A2" s="162" t="s">
        <v>154</v>
      </c>
    </row>
    <row r="3" spans="1:4" x14ac:dyDescent="0.25">
      <c r="A3" s="13" t="s">
        <v>108</v>
      </c>
    </row>
    <row r="5" spans="1:4" ht="15.75" customHeight="1" x14ac:dyDescent="0.25">
      <c r="A5" s="295" t="s">
        <v>100</v>
      </c>
      <c r="B5" s="165" t="s">
        <v>101</v>
      </c>
      <c r="C5" s="165" t="s">
        <v>101</v>
      </c>
      <c r="D5" s="165" t="s">
        <v>102</v>
      </c>
    </row>
    <row r="6" spans="1:4" x14ac:dyDescent="0.25">
      <c r="A6" s="296"/>
      <c r="B6" s="169" t="s">
        <v>71</v>
      </c>
      <c r="C6" s="169" t="s">
        <v>103</v>
      </c>
      <c r="D6" s="169" t="s">
        <v>104</v>
      </c>
    </row>
    <row r="7" spans="1:4" x14ac:dyDescent="0.25">
      <c r="A7" s="297"/>
      <c r="B7" s="171">
        <v>2006</v>
      </c>
      <c r="C7" s="171">
        <v>2013</v>
      </c>
      <c r="D7" s="171" t="s">
        <v>105</v>
      </c>
    </row>
    <row r="8" spans="1:4" x14ac:dyDescent="0.25">
      <c r="A8" s="170" t="s">
        <v>76</v>
      </c>
      <c r="B8" s="166">
        <v>538.71749999999997</v>
      </c>
      <c r="C8" s="166">
        <v>572.80999999999995</v>
      </c>
      <c r="D8" s="166">
        <v>34.092499999999973</v>
      </c>
    </row>
    <row r="9" spans="1:4" x14ac:dyDescent="0.25">
      <c r="A9" s="163" t="s">
        <v>78</v>
      </c>
      <c r="B9" s="167">
        <v>553.38250000000005</v>
      </c>
      <c r="C9" s="167">
        <v>545.26</v>
      </c>
      <c r="D9" s="167">
        <v>-8.1225000000000591</v>
      </c>
    </row>
    <row r="10" spans="1:4" x14ac:dyDescent="0.25">
      <c r="A10" s="163" t="s">
        <v>88</v>
      </c>
      <c r="B10" s="167">
        <v>545.4375</v>
      </c>
      <c r="C10" s="167">
        <v>543.27</v>
      </c>
      <c r="D10" s="167">
        <v>-2.1675000000000182</v>
      </c>
    </row>
    <row r="11" spans="1:4" x14ac:dyDescent="0.25">
      <c r="A11" s="163" t="s">
        <v>81</v>
      </c>
      <c r="B11" s="167">
        <v>533.51750000000004</v>
      </c>
      <c r="C11" s="167">
        <v>540.7974999999999</v>
      </c>
      <c r="D11" s="167">
        <v>7.279999999999859</v>
      </c>
    </row>
    <row r="12" spans="1:4" x14ac:dyDescent="0.25">
      <c r="A12" s="163" t="s">
        <v>75</v>
      </c>
      <c r="B12" s="167">
        <v>507.08500000000004</v>
      </c>
      <c r="C12" s="167">
        <v>525.60749999999996</v>
      </c>
      <c r="D12" s="167">
        <v>18.522499999999923</v>
      </c>
    </row>
    <row r="13" spans="1:4" x14ac:dyDescent="0.25">
      <c r="A13" s="163" t="s">
        <v>86</v>
      </c>
      <c r="B13" s="167">
        <v>478.54750000000001</v>
      </c>
      <c r="C13" s="167">
        <v>521.70499999999993</v>
      </c>
      <c r="D13" s="167">
        <v>43.157499999999914</v>
      </c>
    </row>
    <row r="14" spans="1:4" x14ac:dyDescent="0.25">
      <c r="A14" s="163" t="s">
        <v>74</v>
      </c>
      <c r="B14" s="167">
        <v>508.71999999999997</v>
      </c>
      <c r="C14" s="167">
        <v>521.13750000000005</v>
      </c>
      <c r="D14" s="167">
        <v>12.417500000000075</v>
      </c>
    </row>
    <row r="15" spans="1:4" x14ac:dyDescent="0.25">
      <c r="A15" s="163" t="s">
        <v>77</v>
      </c>
      <c r="B15" s="167">
        <v>504.39499999999998</v>
      </c>
      <c r="C15" s="167">
        <v>519.56000000000006</v>
      </c>
      <c r="D15" s="167">
        <v>15.165000000000077</v>
      </c>
    </row>
    <row r="16" spans="1:4" x14ac:dyDescent="0.25">
      <c r="A16" s="163" t="s">
        <v>79</v>
      </c>
      <c r="B16" s="167">
        <v>458.10500000000002</v>
      </c>
      <c r="C16" s="167">
        <v>509.10500000000002</v>
      </c>
      <c r="D16" s="167">
        <v>51</v>
      </c>
    </row>
    <row r="17" spans="1:4" x14ac:dyDescent="0.25">
      <c r="A17" s="163" t="s">
        <v>80</v>
      </c>
      <c r="B17" s="167">
        <v>452.83</v>
      </c>
      <c r="C17" s="167">
        <v>493.14</v>
      </c>
      <c r="D17" s="167">
        <v>40.31</v>
      </c>
    </row>
    <row r="18" spans="1:4" x14ac:dyDescent="0.25">
      <c r="A18" s="163" t="s">
        <v>82</v>
      </c>
      <c r="B18" s="167" t="s">
        <v>110</v>
      </c>
      <c r="C18" s="167">
        <v>490.82749999999999</v>
      </c>
      <c r="D18" s="167" t="s">
        <v>110</v>
      </c>
    </row>
    <row r="19" spans="1:4" x14ac:dyDescent="0.25">
      <c r="A19" s="163" t="s">
        <v>84</v>
      </c>
      <c r="B19" s="167">
        <v>463.47500000000002</v>
      </c>
      <c r="C19" s="167">
        <v>482.04750000000001</v>
      </c>
      <c r="D19" s="167">
        <v>18.572499999999991</v>
      </c>
    </row>
    <row r="20" spans="1:4" x14ac:dyDescent="0.25">
      <c r="A20" s="163" t="s">
        <v>83</v>
      </c>
      <c r="B20" s="167">
        <v>468.35750000000002</v>
      </c>
      <c r="C20" s="167">
        <v>475.995</v>
      </c>
      <c r="D20" s="167">
        <v>7.6374999999999886</v>
      </c>
    </row>
    <row r="21" spans="1:4" x14ac:dyDescent="0.25">
      <c r="A21" s="163" t="s">
        <v>85</v>
      </c>
      <c r="B21" s="167">
        <v>469.55999999999995</v>
      </c>
      <c r="C21" s="167">
        <v>473.36749999999995</v>
      </c>
      <c r="D21" s="167">
        <v>3.8075000000000045</v>
      </c>
    </row>
    <row r="22" spans="1:4" x14ac:dyDescent="0.25">
      <c r="A22" s="163" t="s">
        <v>87</v>
      </c>
      <c r="B22" s="167">
        <v>407.04999999999995</v>
      </c>
      <c r="C22" s="167">
        <v>448.71249999999998</v>
      </c>
      <c r="D22" s="167">
        <v>41.662500000000023</v>
      </c>
    </row>
    <row r="23" spans="1:4" x14ac:dyDescent="0.25">
      <c r="A23" s="164" t="s">
        <v>106</v>
      </c>
      <c r="B23" s="168">
        <v>492.08750000000003</v>
      </c>
      <c r="C23" s="168">
        <v>512.32249999999999</v>
      </c>
      <c r="D23" s="168">
        <v>20.234999999999957</v>
      </c>
    </row>
    <row r="24" spans="1:4" x14ac:dyDescent="0.25">
      <c r="A24" s="161"/>
      <c r="B24" s="161"/>
      <c r="C24" s="161"/>
      <c r="D24" s="161"/>
    </row>
    <row r="25" spans="1:4" x14ac:dyDescent="0.25">
      <c r="A25" s="287" t="s">
        <v>109</v>
      </c>
    </row>
    <row r="26" spans="1:4" x14ac:dyDescent="0.25">
      <c r="A26" s="287" t="s">
        <v>107</v>
      </c>
    </row>
    <row r="28" spans="1:4" x14ac:dyDescent="0.25">
      <c r="A28" s="26" t="s">
        <v>0</v>
      </c>
    </row>
  </sheetData>
  <mergeCells count="1">
    <mergeCell ref="A5:A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A3" sqref="A3"/>
    </sheetView>
  </sheetViews>
  <sheetFormatPr baseColWidth="10" defaultRowHeight="15" x14ac:dyDescent="0.25"/>
  <sheetData>
    <row r="1" spans="1:9" x14ac:dyDescent="0.25">
      <c r="A1" s="41" t="s">
        <v>43</v>
      </c>
    </row>
    <row r="2" spans="1:9" ht="15.75" x14ac:dyDescent="0.25">
      <c r="A2" s="243" t="s">
        <v>153</v>
      </c>
    </row>
    <row r="4" spans="1:9" ht="45" x14ac:dyDescent="0.25">
      <c r="A4" s="235"/>
      <c r="B4" s="236" t="s">
        <v>116</v>
      </c>
      <c r="C4" s="236" t="s">
        <v>117</v>
      </c>
      <c r="D4" s="236" t="s">
        <v>118</v>
      </c>
      <c r="E4" s="236" t="s">
        <v>119</v>
      </c>
      <c r="F4" s="236" t="s">
        <v>120</v>
      </c>
      <c r="G4" s="236" t="s">
        <v>121</v>
      </c>
      <c r="H4" s="236" t="s">
        <v>122</v>
      </c>
      <c r="I4" s="236" t="s">
        <v>123</v>
      </c>
    </row>
    <row r="5" spans="1:9" x14ac:dyDescent="0.25">
      <c r="A5" s="237" t="s">
        <v>112</v>
      </c>
      <c r="B5" s="238">
        <v>34.879422131256902</v>
      </c>
      <c r="C5" s="238">
        <v>31.605508987270198</v>
      </c>
      <c r="D5" s="240" t="s">
        <v>110</v>
      </c>
      <c r="E5" s="238">
        <v>22.190271060040565</v>
      </c>
      <c r="F5" s="238">
        <v>9.2492162692976994</v>
      </c>
      <c r="G5" s="238">
        <v>1.8026977220191249</v>
      </c>
      <c r="H5" s="238">
        <v>0.26647619142919576</v>
      </c>
      <c r="I5" s="238">
        <v>6.4076386863263224E-3</v>
      </c>
    </row>
    <row r="6" spans="1:9" x14ac:dyDescent="0.25">
      <c r="A6" s="239" t="s">
        <v>124</v>
      </c>
      <c r="B6" s="238">
        <v>8.1154807423837898</v>
      </c>
      <c r="C6" s="238">
        <v>17.742415981179501</v>
      </c>
      <c r="D6" s="238">
        <v>27.706869705220701</v>
      </c>
      <c r="E6" s="238">
        <v>27.271071742374769</v>
      </c>
      <c r="F6" s="238">
        <v>14.609758310854033</v>
      </c>
      <c r="G6" s="238">
        <v>4.0117213293262601</v>
      </c>
      <c r="H6" s="238">
        <v>0.48623794822727279</v>
      </c>
      <c r="I6" s="238">
        <v>5.6444240433698917E-2</v>
      </c>
    </row>
    <row r="7" spans="1:9" x14ac:dyDescent="0.25">
      <c r="A7" s="239" t="s">
        <v>113</v>
      </c>
      <c r="B7" s="238">
        <v>19.822833733523801</v>
      </c>
      <c r="C7" s="238">
        <v>-31.039218232171752</v>
      </c>
      <c r="D7" s="240" t="s">
        <v>110</v>
      </c>
      <c r="E7" s="238">
        <v>31.101966177142025</v>
      </c>
      <c r="F7" s="238">
        <v>14.78936643820818</v>
      </c>
      <c r="G7" s="238">
        <v>3.0049948535588586</v>
      </c>
      <c r="H7" s="238">
        <v>0.23869205560226389</v>
      </c>
      <c r="I7" s="238">
        <v>2.9285097930937809E-3</v>
      </c>
    </row>
    <row r="9" spans="1:9" x14ac:dyDescent="0.25">
      <c r="A9" s="241" t="s">
        <v>125</v>
      </c>
    </row>
    <row r="10" spans="1:9" x14ac:dyDescent="0.25">
      <c r="A10" s="241" t="s">
        <v>127</v>
      </c>
    </row>
    <row r="12" spans="1:9" x14ac:dyDescent="0.25">
      <c r="A12" s="26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Salario Nominal</vt:lpstr>
      <vt:lpstr>Salario Real</vt:lpstr>
      <vt:lpstr>Alumnos por sección Primaria</vt:lpstr>
      <vt:lpstr>Alumnos por sección Secundaria</vt:lpstr>
      <vt:lpstr>Tasas de Escolarización Censos</vt:lpstr>
      <vt:lpstr>Jornada Extendida y Completa</vt:lpstr>
      <vt:lpstr>TERCE, 3º Lectura y Matemática</vt:lpstr>
      <vt:lpstr>Evolución SERCE-TERCE</vt:lpstr>
      <vt:lpstr>PISA 2012 por Nivel, Argentina</vt:lpstr>
      <vt:lpstr>Evolución PISA América Latina</vt:lpstr>
      <vt:lpstr>ONE Primaria Matemática</vt:lpstr>
      <vt:lpstr>Sobreedad Nivel Primario</vt:lpstr>
      <vt:lpstr>Matrícula Privada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MAcuña</dc:creator>
  <cp:lastModifiedBy>MAcuña</cp:lastModifiedBy>
  <dcterms:created xsi:type="dcterms:W3CDTF">2015-02-27T18:32:05Z</dcterms:created>
  <dcterms:modified xsi:type="dcterms:W3CDTF">2015-02-27T21:00:04Z</dcterms:modified>
</cp:coreProperties>
</file>